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đăng tin\"/>
    </mc:Choice>
  </mc:AlternateContent>
  <xr:revisionPtr revIDLastSave="0" documentId="13_ncr:1_{67DFAC4F-3300-4252-8149-2F0FFD0E32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Đăng tin" sheetId="45" r:id="rId1"/>
  </sheets>
  <definedNames>
    <definedName name="_xlnm.Print_Area" localSheetId="0">'Đăng tin'!$A$1:$D$78</definedName>
    <definedName name="_xlnm.Print_Titles" localSheetId="0">'Đăng tin'!$2:$2</definedName>
  </definedNames>
  <calcPr calcId="181029"/>
  <fileRecoveryPr autoRecover="0"/>
</workbook>
</file>

<file path=xl/calcChain.xml><?xml version="1.0" encoding="utf-8"?>
<calcChain xmlns="http://schemas.openxmlformats.org/spreadsheetml/2006/main">
  <c r="F72" i="45" l="1"/>
  <c r="G72" i="45" s="1"/>
  <c r="E72" i="45"/>
  <c r="H69" i="45"/>
  <c r="D69" i="45"/>
  <c r="F5" i="45"/>
  <c r="G5" i="45" s="1"/>
  <c r="G69" i="45" s="1"/>
  <c r="E5" i="45"/>
  <c r="F4" i="45"/>
  <c r="G4" i="45" s="1"/>
</calcChain>
</file>

<file path=xl/sharedStrings.xml><?xml version="1.0" encoding="utf-8"?>
<sst xmlns="http://schemas.openxmlformats.org/spreadsheetml/2006/main" count="87" uniqueCount="84">
  <si>
    <t>STT</t>
  </si>
  <si>
    <t>Sàn giao dịch: HOSE</t>
  </si>
  <si>
    <t>test</t>
  </si>
  <si>
    <t>x2</t>
  </si>
  <si>
    <t>làm tròn</t>
  </si>
  <si>
    <t>Huỳnh Lê Mạnh Phong</t>
  </si>
  <si>
    <t>Nguyễn Ngọc Trâm</t>
  </si>
  <si>
    <t>Nguyễn Thanh Mai</t>
  </si>
  <si>
    <t>Trần Thanh Huy</t>
  </si>
  <si>
    <t>Phạm Anh Thái</t>
  </si>
  <si>
    <t>Trần Xuân Thắng</t>
  </si>
  <si>
    <t>Lê Võ Trung Hiếu</t>
  </si>
  <si>
    <t>Lương Thị Thu</t>
  </si>
  <si>
    <t>Số lượng</t>
  </si>
  <si>
    <t>II. Đối với chứng khoán chưa chấp thuận chuyển quyền:</t>
  </si>
  <si>
    <t>DANH SÁCH NHÀ ĐẦU TƯ CHUYỂN QUYỀN SỞ HỮU CHỨNG KHOÁN MÃ SSB</t>
  </si>
  <si>
    <t>1. Lưu ký tại CTCP Chứng khoán Asean (SEAS)</t>
  </si>
  <si>
    <t>Bên chuyển quyền sở hữu</t>
  </si>
  <si>
    <t>Bên nhận chuyển quyền sở hữu</t>
  </si>
  <si>
    <t>Công đoàn SeABank Hội Sở</t>
  </si>
  <si>
    <t>Tổng cộng</t>
  </si>
  <si>
    <t>Trần Thị Nhung</t>
  </si>
  <si>
    <t>Trang Yến Oanh</t>
  </si>
  <si>
    <t>Phạm Phương Mai</t>
  </si>
  <si>
    <t>Nguyễn Thị Hương Quỳnh</t>
  </si>
  <si>
    <t>Trịnh Phương Thảo</t>
  </si>
  <si>
    <t>Đặng Thị Nga</t>
  </si>
  <si>
    <t>Nguyễn Ngọc Bích</t>
  </si>
  <si>
    <t>Vương Phúc Chính</t>
  </si>
  <si>
    <t>Nguyễn Thị Thu Hương</t>
  </si>
  <si>
    <t>Trương Thị Kim Phượng</t>
  </si>
  <si>
    <t>Đỗ Thị Hoa</t>
  </si>
  <si>
    <t>Nguyễn Thanh Thủy</t>
  </si>
  <si>
    <t>Phạm Thị Thu</t>
  </si>
  <si>
    <t>Nguyễn Hồng Nhiên</t>
  </si>
  <si>
    <t>Bùi Kim Thúy</t>
  </si>
  <si>
    <t>Lê Quang Đạt</t>
  </si>
  <si>
    <t>Trần Thị Yến Loan</t>
  </si>
  <si>
    <t>Hồ Thị Hồng Phước</t>
  </si>
  <si>
    <t>Nguyễn Hà Nam</t>
  </si>
  <si>
    <t>Bùi Trung Kiên</t>
  </si>
  <si>
    <t>Nguyễn Dạ Hương</t>
  </si>
  <si>
    <t>Nguyễn Thị Trang</t>
  </si>
  <si>
    <t>Đỗ Sao Mai</t>
  </si>
  <si>
    <t>Dương Bảo Loan</t>
  </si>
  <si>
    <t>Vũ Ngọc Châm</t>
  </si>
  <si>
    <t>Phạm Minh Hải</t>
  </si>
  <si>
    <t>Trương Thị Nương</t>
  </si>
  <si>
    <t>Đinh Thị Chờ</t>
  </si>
  <si>
    <t>Nguyễn Thị Hiệu</t>
  </si>
  <si>
    <t>Đỗ Quốc Hưng</t>
  </si>
  <si>
    <t>Nguyễn Thị Thu Hà</t>
  </si>
  <si>
    <t>Tạ Thị Quỳnh Lan</t>
  </si>
  <si>
    <t>Lương Quỳnh Anh</t>
  </si>
  <si>
    <t>Vũ Thị Nguyệt</t>
  </si>
  <si>
    <t>Lê Hoàng Dương</t>
  </si>
  <si>
    <t>Cao Đăng Đạt</t>
  </si>
  <si>
    <t>Vũ Minh Anh</t>
  </si>
  <si>
    <t>Đoàn Quỳnh Thơ</t>
  </si>
  <si>
    <t>Nguyễn Cường</t>
  </si>
  <si>
    <t>Hoàng Tùng</t>
  </si>
  <si>
    <t>Cao Hải Linh</t>
  </si>
  <si>
    <t>Đặng Hải Anh</t>
  </si>
  <si>
    <t>Bạch Thị Phương Liên</t>
  </si>
  <si>
    <t>Nguyễn Thị Thanh Thúy</t>
  </si>
  <si>
    <t>Trần Quang Dũng</t>
  </si>
  <si>
    <t>Đinh Thị Hương Lan</t>
  </si>
  <si>
    <t>Nguyễn Thị Lệ</t>
  </si>
  <si>
    <t>Loic Michel Marc Faussier</t>
  </si>
  <si>
    <t>Phạm Thị Thanh Vân</t>
  </si>
  <si>
    <t>Phạm Hồng Nhung</t>
  </si>
  <si>
    <t>Lâm Chí Thảo</t>
  </si>
  <si>
    <t>Nguyễn Hoàng Anh</t>
  </si>
  <si>
    <t>Nguyễn Thị Thanh Dung</t>
  </si>
  <si>
    <t>Phạm Thị Phương Anh</t>
  </si>
  <si>
    <t>Nguyễn Hoàng Thủy</t>
  </si>
  <si>
    <t>Phạm Thị Thanh Quyên</t>
  </si>
  <si>
    <t>Lưu Thị Mỹ Thơm</t>
  </si>
  <si>
    <t>Nguyễn Thị Hồng Hoa</t>
  </si>
  <si>
    <t>Tạ Công Thịnh</t>
  </si>
  <si>
    <t>Bùi Tú Anh</t>
  </si>
  <si>
    <t>Hoàng Ngọc Linh</t>
  </si>
  <si>
    <t>Phạm Việt Hoàng</t>
  </si>
  <si>
    <t>Hồ Thị Mai 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</si>
</sst>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  <charset val="163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  <charset val="163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165" fontId="6" fillId="0" borderId="0" xfId="0" applyNumberFormat="1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165" fontId="8" fillId="0" borderId="0" xfId="0" applyNumberFormat="1" applyFont="1" applyAlignment="1">
      <alignment vertical="center" wrapText="1"/>
    </xf>
    <xf numFmtId="4" fontId="1" fillId="0" borderId="0" xfId="1" applyNumberFormat="1"/>
    <xf numFmtId="4" fontId="5" fillId="0" borderId="0" xfId="0" applyNumberFormat="1" applyFont="1"/>
    <xf numFmtId="3" fontId="1" fillId="0" borderId="1" xfId="1" applyNumberFormat="1" applyBorder="1" applyAlignment="1">
      <alignment horizontal="right" vertical="center"/>
    </xf>
    <xf numFmtId="49" fontId="11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3" fontId="5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4" fontId="12" fillId="0" borderId="0" xfId="1" applyNumberFormat="1" applyFont="1" applyFill="1"/>
    <xf numFmtId="4" fontId="8" fillId="0" borderId="0" xfId="0" applyNumberFormat="1" applyFont="1"/>
    <xf numFmtId="0" fontId="8" fillId="0" borderId="0" xfId="0" applyFont="1"/>
    <xf numFmtId="4" fontId="1" fillId="0" borderId="0" xfId="1" applyNumberForma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5" fillId="0" borderId="1" xfId="1" applyNumberFormat="1" applyFont="1" applyBorder="1" applyAlignment="1">
      <alignment horizontal="center" vertical="center"/>
    </xf>
    <xf numFmtId="49" fontId="11" fillId="0" borderId="3" xfId="0" applyNumberFormat="1" applyFont="1" applyBorder="1"/>
    <xf numFmtId="49" fontId="11" fillId="0" borderId="2" xfId="0" applyNumberFormat="1" applyFont="1" applyBorder="1"/>
    <xf numFmtId="49" fontId="11" fillId="0" borderId="4" xfId="0" applyNumberFormat="1" applyFont="1" applyBorder="1"/>
    <xf numFmtId="0" fontId="6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H80"/>
  <sheetViews>
    <sheetView tabSelected="1" view="pageBreakPreview" topLeftCell="A5" zoomScaleNormal="100" zoomScaleSheetLayoutView="100" workbookViewId="0">
      <selection activeCell="C5" sqref="A1:H79"/>
    </sheetView>
  </sheetViews>
  <sheetFormatPr defaultRowHeight="15.75" x14ac:dyDescent="0.25"/>
  <cols>
    <col min="1" max="1" width="4.5703125" style="2" customWidth="1"/>
    <col min="2" max="3" width="36.7109375" style="1" customWidth="1"/>
    <col min="4" max="4" width="21.5703125" style="26" customWidth="1"/>
    <col min="5" max="5" width="18" style="1" customWidth="1"/>
    <col min="6" max="6" width="12.7109375" style="1" bestFit="1" customWidth="1"/>
    <col min="7" max="7" width="14.5703125" style="1" bestFit="1" customWidth="1"/>
    <col min="8" max="9" width="12.7109375" style="1" bestFit="1" customWidth="1"/>
    <col min="10" max="16384" width="9.140625" style="1"/>
  </cols>
  <sheetData>
    <row r="1" spans="1:8" ht="22.5" customHeight="1" x14ac:dyDescent="0.25">
      <c r="A1" s="34" t="s">
        <v>15</v>
      </c>
      <c r="B1" s="34"/>
      <c r="C1" s="34"/>
      <c r="D1" s="34"/>
    </row>
    <row r="2" spans="1:8" x14ac:dyDescent="0.25">
      <c r="A2" s="30" t="s">
        <v>0</v>
      </c>
      <c r="B2" s="30" t="s">
        <v>17</v>
      </c>
      <c r="C2" s="30" t="s">
        <v>18</v>
      </c>
      <c r="D2" s="30" t="s">
        <v>13</v>
      </c>
    </row>
    <row r="3" spans="1:8" s="4" customFormat="1" ht="19.5" customHeight="1" x14ac:dyDescent="0.2">
      <c r="A3" s="35" t="s">
        <v>1</v>
      </c>
      <c r="B3" s="35"/>
      <c r="C3" s="35"/>
      <c r="D3" s="35"/>
    </row>
    <row r="4" spans="1:8" s="4" customFormat="1" ht="21" customHeight="1" x14ac:dyDescent="0.25">
      <c r="A4" s="32" t="s">
        <v>16</v>
      </c>
      <c r="B4" s="32"/>
      <c r="C4" s="32"/>
      <c r="D4" s="33"/>
      <c r="E4" s="6"/>
      <c r="F4" s="7" t="e">
        <f>#REF!*0.1%</f>
        <v>#REF!</v>
      </c>
      <c r="G4" s="8" t="e">
        <f t="shared" ref="G4:G5" si="0">ROUND(F4,0)</f>
        <v>#REF!</v>
      </c>
    </row>
    <row r="5" spans="1:8" s="21" customFormat="1" ht="27" customHeight="1" x14ac:dyDescent="0.2">
      <c r="A5" s="22">
        <v>1</v>
      </c>
      <c r="B5" s="28" t="s">
        <v>29</v>
      </c>
      <c r="C5" s="40" t="s">
        <v>19</v>
      </c>
      <c r="D5" s="29">
        <v>16836</v>
      </c>
      <c r="E5" s="6" t="e">
        <f>IF(#REF!=#REF!,TRUE,FALSE)</f>
        <v>#REF!</v>
      </c>
      <c r="F5" s="19" t="e">
        <f>#REF!*0.1%</f>
        <v>#REF!</v>
      </c>
      <c r="G5" s="20" t="e">
        <f t="shared" si="0"/>
        <v>#REF!</v>
      </c>
      <c r="H5" s="9">
        <v>274358</v>
      </c>
    </row>
    <row r="6" spans="1:8" s="21" customFormat="1" ht="27" customHeight="1" x14ac:dyDescent="0.2">
      <c r="A6" s="22">
        <v>2</v>
      </c>
      <c r="B6" s="28" t="s">
        <v>30</v>
      </c>
      <c r="C6" s="41"/>
      <c r="D6" s="29">
        <v>8016</v>
      </c>
      <c r="E6" s="6"/>
      <c r="F6" s="19"/>
      <c r="G6" s="20"/>
      <c r="H6" s="9"/>
    </row>
    <row r="7" spans="1:8" s="21" customFormat="1" ht="27" customHeight="1" x14ac:dyDescent="0.2">
      <c r="A7" s="22">
        <v>3</v>
      </c>
      <c r="B7" s="28" t="s">
        <v>31</v>
      </c>
      <c r="C7" s="41"/>
      <c r="D7" s="29">
        <v>6012</v>
      </c>
      <c r="E7" s="6"/>
      <c r="F7" s="19"/>
      <c r="G7" s="20"/>
      <c r="H7" s="9"/>
    </row>
    <row r="8" spans="1:8" s="21" customFormat="1" ht="27" customHeight="1" x14ac:dyDescent="0.2">
      <c r="A8" s="22">
        <v>4</v>
      </c>
      <c r="B8" s="28" t="s">
        <v>32</v>
      </c>
      <c r="C8" s="41"/>
      <c r="D8" s="29">
        <v>24051</v>
      </c>
      <c r="E8" s="6"/>
      <c r="F8" s="19"/>
      <c r="G8" s="20"/>
      <c r="H8" s="9"/>
    </row>
    <row r="9" spans="1:8" s="21" customFormat="1" ht="27" customHeight="1" x14ac:dyDescent="0.2">
      <c r="A9" s="22">
        <v>5</v>
      </c>
      <c r="B9" s="28" t="s">
        <v>33</v>
      </c>
      <c r="C9" s="41"/>
      <c r="D9" s="29">
        <v>4809</v>
      </c>
      <c r="E9" s="6"/>
      <c r="F9" s="19"/>
      <c r="G9" s="20"/>
      <c r="H9" s="9"/>
    </row>
    <row r="10" spans="1:8" s="21" customFormat="1" ht="27" customHeight="1" x14ac:dyDescent="0.2">
      <c r="A10" s="22">
        <v>6</v>
      </c>
      <c r="B10" s="28" t="s">
        <v>34</v>
      </c>
      <c r="C10" s="41"/>
      <c r="D10" s="29">
        <v>8417</v>
      </c>
      <c r="E10" s="6"/>
      <c r="F10" s="19"/>
      <c r="G10" s="20"/>
      <c r="H10" s="9"/>
    </row>
    <row r="11" spans="1:8" s="21" customFormat="1" ht="27" customHeight="1" x14ac:dyDescent="0.2">
      <c r="A11" s="22">
        <v>7</v>
      </c>
      <c r="B11" s="28" t="s">
        <v>35</v>
      </c>
      <c r="C11" s="41"/>
      <c r="D11" s="29">
        <v>7215</v>
      </c>
      <c r="E11" s="6"/>
      <c r="F11" s="19"/>
      <c r="G11" s="20"/>
      <c r="H11" s="9"/>
    </row>
    <row r="12" spans="1:8" s="21" customFormat="1" ht="27" customHeight="1" x14ac:dyDescent="0.2">
      <c r="A12" s="22">
        <v>8</v>
      </c>
      <c r="B12" s="28" t="s">
        <v>36</v>
      </c>
      <c r="C12" s="41"/>
      <c r="D12" s="29">
        <v>6012</v>
      </c>
      <c r="E12" s="6"/>
      <c r="F12" s="19"/>
      <c r="G12" s="20"/>
      <c r="H12" s="9"/>
    </row>
    <row r="13" spans="1:8" s="21" customFormat="1" ht="27" customHeight="1" x14ac:dyDescent="0.2">
      <c r="A13" s="22">
        <v>9</v>
      </c>
      <c r="B13" s="28" t="s">
        <v>37</v>
      </c>
      <c r="C13" s="41"/>
      <c r="D13" s="29">
        <v>13228</v>
      </c>
      <c r="E13" s="6"/>
      <c r="F13" s="19"/>
      <c r="G13" s="20"/>
      <c r="H13" s="9"/>
    </row>
    <row r="14" spans="1:8" s="21" customFormat="1" ht="27" customHeight="1" x14ac:dyDescent="0.2">
      <c r="A14" s="22">
        <v>10</v>
      </c>
      <c r="B14" s="28" t="s">
        <v>38</v>
      </c>
      <c r="C14" s="41"/>
      <c r="D14" s="29">
        <v>13228</v>
      </c>
      <c r="E14" s="6"/>
      <c r="F14" s="19"/>
      <c r="G14" s="20"/>
      <c r="H14" s="9"/>
    </row>
    <row r="15" spans="1:8" s="21" customFormat="1" ht="27" customHeight="1" x14ac:dyDescent="0.2">
      <c r="A15" s="22">
        <v>11</v>
      </c>
      <c r="B15" s="28" t="s">
        <v>39</v>
      </c>
      <c r="C15" s="41"/>
      <c r="D15" s="29">
        <v>10823</v>
      </c>
      <c r="E15" s="6"/>
      <c r="F15" s="19"/>
      <c r="G15" s="20"/>
      <c r="H15" s="9"/>
    </row>
    <row r="16" spans="1:8" s="21" customFormat="1" ht="27" customHeight="1" x14ac:dyDescent="0.2">
      <c r="A16" s="22">
        <v>12</v>
      </c>
      <c r="B16" s="28" t="s">
        <v>40</v>
      </c>
      <c r="C16" s="41"/>
      <c r="D16" s="29">
        <v>14431</v>
      </c>
      <c r="E16" s="6"/>
      <c r="F16" s="19"/>
      <c r="G16" s="20"/>
      <c r="H16" s="9"/>
    </row>
    <row r="17" spans="1:8" s="21" customFormat="1" ht="27" customHeight="1" x14ac:dyDescent="0.2">
      <c r="A17" s="22">
        <v>13</v>
      </c>
      <c r="B17" s="28" t="s">
        <v>41</v>
      </c>
      <c r="C17" s="41"/>
      <c r="D17" s="29">
        <v>45698</v>
      </c>
      <c r="E17" s="6"/>
      <c r="F17" s="19"/>
      <c r="G17" s="20"/>
      <c r="H17" s="9"/>
    </row>
    <row r="18" spans="1:8" s="21" customFormat="1" ht="27" customHeight="1" x14ac:dyDescent="0.2">
      <c r="A18" s="22">
        <v>14</v>
      </c>
      <c r="B18" s="28" t="s">
        <v>42</v>
      </c>
      <c r="C18" s="41"/>
      <c r="D18" s="29">
        <v>4809</v>
      </c>
      <c r="E18" s="6"/>
      <c r="F18" s="19"/>
      <c r="G18" s="20"/>
      <c r="H18" s="9"/>
    </row>
    <row r="19" spans="1:8" s="21" customFormat="1" ht="27" customHeight="1" x14ac:dyDescent="0.2">
      <c r="A19" s="22">
        <v>15</v>
      </c>
      <c r="B19" s="28" t="s">
        <v>43</v>
      </c>
      <c r="C19" s="41"/>
      <c r="D19" s="29">
        <v>7215</v>
      </c>
      <c r="E19" s="6"/>
      <c r="F19" s="19"/>
      <c r="G19" s="20"/>
      <c r="H19" s="9"/>
    </row>
    <row r="20" spans="1:8" s="21" customFormat="1" ht="27" customHeight="1" x14ac:dyDescent="0.2">
      <c r="A20" s="22">
        <v>16</v>
      </c>
      <c r="B20" s="28" t="s">
        <v>44</v>
      </c>
      <c r="C20" s="41"/>
      <c r="D20" s="29">
        <v>7215</v>
      </c>
      <c r="E20" s="6"/>
      <c r="F20" s="19"/>
      <c r="G20" s="20"/>
      <c r="H20" s="9"/>
    </row>
    <row r="21" spans="1:8" s="21" customFormat="1" ht="27" customHeight="1" x14ac:dyDescent="0.2">
      <c r="A21" s="22">
        <v>17</v>
      </c>
      <c r="B21" s="28" t="s">
        <v>45</v>
      </c>
      <c r="C21" s="41"/>
      <c r="D21" s="29">
        <v>7215</v>
      </c>
      <c r="E21" s="6"/>
      <c r="F21" s="19"/>
      <c r="G21" s="20"/>
      <c r="H21" s="9"/>
    </row>
    <row r="22" spans="1:8" s="21" customFormat="1" ht="27" customHeight="1" x14ac:dyDescent="0.2">
      <c r="A22" s="22">
        <v>18</v>
      </c>
      <c r="B22" s="28" t="s">
        <v>46</v>
      </c>
      <c r="C22" s="41"/>
      <c r="D22" s="29">
        <v>10823</v>
      </c>
      <c r="E22" s="6"/>
      <c r="F22" s="19"/>
      <c r="G22" s="20"/>
      <c r="H22" s="9"/>
    </row>
    <row r="23" spans="1:8" s="21" customFormat="1" ht="27" customHeight="1" x14ac:dyDescent="0.2">
      <c r="A23" s="22">
        <v>19</v>
      </c>
      <c r="B23" s="28" t="s">
        <v>47</v>
      </c>
      <c r="C23" s="41"/>
      <c r="D23" s="29">
        <v>4809</v>
      </c>
      <c r="E23" s="6"/>
      <c r="F23" s="19"/>
      <c r="G23" s="20"/>
      <c r="H23" s="9"/>
    </row>
    <row r="24" spans="1:8" s="21" customFormat="1" ht="27" customHeight="1" x14ac:dyDescent="0.2">
      <c r="A24" s="22">
        <v>20</v>
      </c>
      <c r="B24" s="28" t="s">
        <v>48</v>
      </c>
      <c r="C24" s="41"/>
      <c r="D24" s="29">
        <v>8417</v>
      </c>
      <c r="E24" s="6"/>
      <c r="F24" s="19"/>
      <c r="G24" s="20"/>
      <c r="H24" s="9"/>
    </row>
    <row r="25" spans="1:8" s="21" customFormat="1" ht="27" customHeight="1" x14ac:dyDescent="0.2">
      <c r="A25" s="22">
        <v>21</v>
      </c>
      <c r="B25" s="28" t="s">
        <v>49</v>
      </c>
      <c r="C25" s="41"/>
      <c r="D25" s="29">
        <v>8417</v>
      </c>
      <c r="E25" s="6"/>
      <c r="F25" s="19"/>
      <c r="G25" s="20"/>
      <c r="H25" s="9"/>
    </row>
    <row r="26" spans="1:8" s="21" customFormat="1" ht="27" customHeight="1" x14ac:dyDescent="0.2">
      <c r="A26" s="22">
        <v>22</v>
      </c>
      <c r="B26" s="28" t="s">
        <v>50</v>
      </c>
      <c r="C26" s="41"/>
      <c r="D26" s="29">
        <v>10823</v>
      </c>
      <c r="E26" s="6"/>
      <c r="F26" s="19"/>
      <c r="G26" s="20"/>
      <c r="H26" s="9"/>
    </row>
    <row r="27" spans="1:8" s="21" customFormat="1" ht="27" customHeight="1" x14ac:dyDescent="0.2">
      <c r="A27" s="22">
        <v>23</v>
      </c>
      <c r="B27" s="28" t="s">
        <v>51</v>
      </c>
      <c r="C27" s="41"/>
      <c r="D27" s="29">
        <v>13228</v>
      </c>
      <c r="E27" s="6"/>
      <c r="F27" s="19"/>
      <c r="G27" s="20"/>
      <c r="H27" s="9"/>
    </row>
    <row r="28" spans="1:8" s="21" customFormat="1" ht="27" customHeight="1" x14ac:dyDescent="0.2">
      <c r="A28" s="22">
        <v>24</v>
      </c>
      <c r="B28" s="28" t="s">
        <v>52</v>
      </c>
      <c r="C28" s="41"/>
      <c r="D28" s="29">
        <v>19240</v>
      </c>
      <c r="E28" s="6"/>
      <c r="F28" s="19"/>
      <c r="G28" s="20"/>
      <c r="H28" s="9"/>
    </row>
    <row r="29" spans="1:8" s="21" customFormat="1" ht="27" customHeight="1" x14ac:dyDescent="0.2">
      <c r="A29" s="22">
        <v>25</v>
      </c>
      <c r="B29" s="28" t="s">
        <v>53</v>
      </c>
      <c r="C29" s="41"/>
      <c r="D29" s="29">
        <v>9620</v>
      </c>
      <c r="E29" s="6"/>
      <c r="F29" s="19"/>
      <c r="G29" s="20"/>
      <c r="H29" s="9"/>
    </row>
    <row r="30" spans="1:8" s="21" customFormat="1" ht="27" customHeight="1" x14ac:dyDescent="0.2">
      <c r="A30" s="22">
        <v>26</v>
      </c>
      <c r="B30" s="28" t="s">
        <v>54</v>
      </c>
      <c r="C30" s="41"/>
      <c r="D30" s="29">
        <v>4809</v>
      </c>
      <c r="E30" s="6"/>
      <c r="F30" s="19"/>
      <c r="G30" s="20"/>
      <c r="H30" s="9"/>
    </row>
    <row r="31" spans="1:8" s="21" customFormat="1" ht="27" customHeight="1" x14ac:dyDescent="0.2">
      <c r="A31" s="22">
        <v>27</v>
      </c>
      <c r="B31" s="28" t="s">
        <v>21</v>
      </c>
      <c r="C31" s="42"/>
      <c r="D31" s="29">
        <v>7215</v>
      </c>
      <c r="E31" s="6"/>
      <c r="F31" s="19"/>
      <c r="G31" s="20"/>
      <c r="H31" s="9"/>
    </row>
    <row r="32" spans="1:8" s="21" customFormat="1" ht="27" customHeight="1" x14ac:dyDescent="0.2">
      <c r="A32" s="22">
        <v>28</v>
      </c>
      <c r="B32" s="28" t="s">
        <v>55</v>
      </c>
      <c r="C32" s="40" t="s">
        <v>19</v>
      </c>
      <c r="D32" s="29">
        <v>6000</v>
      </c>
      <c r="E32" s="6"/>
      <c r="F32" s="19"/>
      <c r="G32" s="20"/>
      <c r="H32" s="9"/>
    </row>
    <row r="33" spans="1:8" s="21" customFormat="1" ht="27" customHeight="1" x14ac:dyDescent="0.2">
      <c r="A33" s="22">
        <v>29</v>
      </c>
      <c r="B33" s="28" t="s">
        <v>56</v>
      </c>
      <c r="C33" s="41"/>
      <c r="D33" s="29">
        <v>7000</v>
      </c>
      <c r="E33" s="6"/>
      <c r="F33" s="19"/>
      <c r="G33" s="20"/>
      <c r="H33" s="9"/>
    </row>
    <row r="34" spans="1:8" s="21" customFormat="1" ht="27" customHeight="1" x14ac:dyDescent="0.2">
      <c r="A34" s="22">
        <v>30</v>
      </c>
      <c r="B34" s="28" t="s">
        <v>57</v>
      </c>
      <c r="C34" s="41"/>
      <c r="D34" s="29">
        <v>2000</v>
      </c>
      <c r="E34" s="6"/>
      <c r="F34" s="19"/>
      <c r="G34" s="20"/>
      <c r="H34" s="9"/>
    </row>
    <row r="35" spans="1:8" s="21" customFormat="1" ht="27" customHeight="1" x14ac:dyDescent="0.2">
      <c r="A35" s="22">
        <v>31</v>
      </c>
      <c r="B35" s="28" t="s">
        <v>24</v>
      </c>
      <c r="C35" s="41"/>
      <c r="D35" s="29">
        <v>4000</v>
      </c>
      <c r="E35" s="6"/>
      <c r="F35" s="19"/>
      <c r="G35" s="20"/>
      <c r="H35" s="9"/>
    </row>
    <row r="36" spans="1:8" s="21" customFormat="1" ht="27" customHeight="1" x14ac:dyDescent="0.2">
      <c r="A36" s="22">
        <v>32</v>
      </c>
      <c r="B36" s="28" t="s">
        <v>23</v>
      </c>
      <c r="C36" s="41"/>
      <c r="D36" s="29">
        <v>17000</v>
      </c>
      <c r="E36" s="6"/>
      <c r="F36" s="19"/>
      <c r="G36" s="20"/>
      <c r="H36" s="9"/>
    </row>
    <row r="37" spans="1:8" s="21" customFormat="1" ht="27" customHeight="1" x14ac:dyDescent="0.2">
      <c r="A37" s="22">
        <v>33</v>
      </c>
      <c r="B37" s="28" t="s">
        <v>58</v>
      </c>
      <c r="C37" s="41"/>
      <c r="D37" s="29">
        <v>8000</v>
      </c>
      <c r="E37" s="6"/>
      <c r="F37" s="19"/>
      <c r="G37" s="20"/>
      <c r="H37" s="9"/>
    </row>
    <row r="38" spans="1:8" s="21" customFormat="1" ht="27" customHeight="1" x14ac:dyDescent="0.2">
      <c r="A38" s="22">
        <v>34</v>
      </c>
      <c r="B38" s="28" t="s">
        <v>59</v>
      </c>
      <c r="C38" s="41"/>
      <c r="D38" s="29">
        <v>11424</v>
      </c>
      <c r="E38" s="6"/>
      <c r="F38" s="19"/>
      <c r="G38" s="20"/>
      <c r="H38" s="9"/>
    </row>
    <row r="39" spans="1:8" s="21" customFormat="1" ht="27" customHeight="1" x14ac:dyDescent="0.2">
      <c r="A39" s="22">
        <v>35</v>
      </c>
      <c r="B39" s="28" t="s">
        <v>22</v>
      </c>
      <c r="C39" s="41"/>
      <c r="D39" s="29">
        <v>7000</v>
      </c>
      <c r="E39" s="6"/>
      <c r="F39" s="19"/>
      <c r="G39" s="20"/>
      <c r="H39" s="9"/>
    </row>
    <row r="40" spans="1:8" s="21" customFormat="1" ht="27" customHeight="1" x14ac:dyDescent="0.2">
      <c r="A40" s="22">
        <v>36</v>
      </c>
      <c r="B40" s="28" t="s">
        <v>60</v>
      </c>
      <c r="C40" s="41"/>
      <c r="D40" s="29">
        <v>16836</v>
      </c>
      <c r="E40" s="6"/>
      <c r="F40" s="19"/>
      <c r="G40" s="20"/>
      <c r="H40" s="9"/>
    </row>
    <row r="41" spans="1:8" s="21" customFormat="1" ht="27" customHeight="1" x14ac:dyDescent="0.2">
      <c r="A41" s="22">
        <v>37</v>
      </c>
      <c r="B41" s="28" t="s">
        <v>61</v>
      </c>
      <c r="C41" s="41"/>
      <c r="D41" s="29">
        <v>7215</v>
      </c>
      <c r="E41" s="6"/>
      <c r="F41" s="19"/>
      <c r="G41" s="20"/>
      <c r="H41" s="9"/>
    </row>
    <row r="42" spans="1:8" s="21" customFormat="1" ht="27" customHeight="1" x14ac:dyDescent="0.2">
      <c r="A42" s="22">
        <v>38</v>
      </c>
      <c r="B42" s="28" t="s">
        <v>62</v>
      </c>
      <c r="C42" s="41"/>
      <c r="D42" s="29">
        <v>4809</v>
      </c>
      <c r="E42" s="6"/>
      <c r="F42" s="19"/>
      <c r="G42" s="20"/>
      <c r="H42" s="9"/>
    </row>
    <row r="43" spans="1:8" s="21" customFormat="1" ht="27" customHeight="1" x14ac:dyDescent="0.2">
      <c r="A43" s="22">
        <v>39</v>
      </c>
      <c r="B43" s="28" t="s">
        <v>63</v>
      </c>
      <c r="C43" s="41"/>
      <c r="D43" s="29">
        <v>4809</v>
      </c>
      <c r="E43" s="6"/>
      <c r="F43" s="19"/>
      <c r="G43" s="20"/>
      <c r="H43" s="9"/>
    </row>
    <row r="44" spans="1:8" s="21" customFormat="1" ht="27" customHeight="1" x14ac:dyDescent="0.2">
      <c r="A44" s="22">
        <v>40</v>
      </c>
      <c r="B44" s="28" t="s">
        <v>64</v>
      </c>
      <c r="C44" s="41"/>
      <c r="D44" s="29">
        <v>7000</v>
      </c>
      <c r="E44" s="6"/>
      <c r="F44" s="19"/>
      <c r="G44" s="20"/>
      <c r="H44" s="9"/>
    </row>
    <row r="45" spans="1:8" s="21" customFormat="1" ht="27" customHeight="1" x14ac:dyDescent="0.2">
      <c r="A45" s="22">
        <v>41</v>
      </c>
      <c r="B45" s="28" t="s">
        <v>65</v>
      </c>
      <c r="C45" s="41"/>
      <c r="D45" s="29">
        <v>12000</v>
      </c>
      <c r="E45" s="6"/>
      <c r="F45" s="19"/>
      <c r="G45" s="20"/>
      <c r="H45" s="9"/>
    </row>
    <row r="46" spans="1:8" s="21" customFormat="1" ht="27" customHeight="1" x14ac:dyDescent="0.2">
      <c r="A46" s="22">
        <v>42</v>
      </c>
      <c r="B46" s="28" t="s">
        <v>66</v>
      </c>
      <c r="C46" s="41"/>
      <c r="D46" s="29">
        <v>4000</v>
      </c>
      <c r="E46" s="6"/>
      <c r="F46" s="19"/>
      <c r="G46" s="20"/>
      <c r="H46" s="9"/>
    </row>
    <row r="47" spans="1:8" s="21" customFormat="1" ht="27" customHeight="1" x14ac:dyDescent="0.2">
      <c r="A47" s="22">
        <v>43</v>
      </c>
      <c r="B47" s="28" t="s">
        <v>25</v>
      </c>
      <c r="C47" s="41"/>
      <c r="D47" s="29">
        <v>7000</v>
      </c>
      <c r="E47" s="6"/>
      <c r="F47" s="19"/>
      <c r="G47" s="20"/>
      <c r="H47" s="9"/>
    </row>
    <row r="48" spans="1:8" s="21" customFormat="1" ht="27" customHeight="1" x14ac:dyDescent="0.2">
      <c r="A48" s="22">
        <v>44</v>
      </c>
      <c r="B48" s="28" t="s">
        <v>26</v>
      </c>
      <c r="C48" s="41"/>
      <c r="D48" s="29">
        <v>8000</v>
      </c>
      <c r="E48" s="6"/>
      <c r="F48" s="19"/>
      <c r="G48" s="20"/>
      <c r="H48" s="9"/>
    </row>
    <row r="49" spans="1:8" s="21" customFormat="1" ht="27" customHeight="1" x14ac:dyDescent="0.2">
      <c r="A49" s="22">
        <v>45</v>
      </c>
      <c r="B49" s="28" t="s">
        <v>67</v>
      </c>
      <c r="C49" s="41"/>
      <c r="D49" s="29">
        <v>6000</v>
      </c>
      <c r="E49" s="6"/>
      <c r="F49" s="19"/>
      <c r="G49" s="20"/>
      <c r="H49" s="9"/>
    </row>
    <row r="50" spans="1:8" s="21" customFormat="1" ht="27" customHeight="1" x14ac:dyDescent="0.2">
      <c r="A50" s="22">
        <v>46</v>
      </c>
      <c r="B50" s="28" t="s">
        <v>68</v>
      </c>
      <c r="C50" s="41"/>
      <c r="D50" s="29">
        <v>200000</v>
      </c>
      <c r="E50" s="6"/>
      <c r="F50" s="19"/>
      <c r="G50" s="20"/>
      <c r="H50" s="9"/>
    </row>
    <row r="51" spans="1:8" s="21" customFormat="1" ht="27" customHeight="1" x14ac:dyDescent="0.2">
      <c r="A51" s="22">
        <v>47</v>
      </c>
      <c r="B51" s="28" t="s">
        <v>27</v>
      </c>
      <c r="C51" s="41"/>
      <c r="D51" s="29">
        <v>11000</v>
      </c>
      <c r="E51" s="6"/>
      <c r="F51" s="19"/>
      <c r="G51" s="20"/>
      <c r="H51" s="9"/>
    </row>
    <row r="52" spans="1:8" s="21" customFormat="1" ht="27" customHeight="1" x14ac:dyDescent="0.2">
      <c r="A52" s="22">
        <v>48</v>
      </c>
      <c r="B52" s="28" t="s">
        <v>69</v>
      </c>
      <c r="C52" s="41"/>
      <c r="D52" s="29">
        <v>4000</v>
      </c>
      <c r="E52" s="6"/>
      <c r="F52" s="19"/>
      <c r="G52" s="20"/>
      <c r="H52" s="9"/>
    </row>
    <row r="53" spans="1:8" s="21" customFormat="1" ht="27" customHeight="1" x14ac:dyDescent="0.2">
      <c r="A53" s="22">
        <v>49</v>
      </c>
      <c r="B53" s="28" t="s">
        <v>70</v>
      </c>
      <c r="C53" s="41"/>
      <c r="D53" s="29">
        <v>4000</v>
      </c>
      <c r="E53" s="6"/>
      <c r="F53" s="19"/>
      <c r="G53" s="20"/>
      <c r="H53" s="9"/>
    </row>
    <row r="54" spans="1:8" s="21" customFormat="1" ht="27" customHeight="1" x14ac:dyDescent="0.2">
      <c r="A54" s="22">
        <v>50</v>
      </c>
      <c r="B54" s="28" t="s">
        <v>71</v>
      </c>
      <c r="C54" s="41"/>
      <c r="D54" s="29">
        <v>23700</v>
      </c>
      <c r="E54" s="6"/>
      <c r="F54" s="19"/>
      <c r="G54" s="20"/>
      <c r="H54" s="9"/>
    </row>
    <row r="55" spans="1:8" s="21" customFormat="1" ht="27" customHeight="1" x14ac:dyDescent="0.2">
      <c r="A55" s="22">
        <v>51</v>
      </c>
      <c r="B55" s="28" t="s">
        <v>72</v>
      </c>
      <c r="C55" s="41"/>
      <c r="D55" s="29">
        <v>6000</v>
      </c>
      <c r="E55" s="6"/>
      <c r="F55" s="19"/>
      <c r="G55" s="20"/>
      <c r="H55" s="9"/>
    </row>
    <row r="56" spans="1:8" s="21" customFormat="1" ht="27" customHeight="1" x14ac:dyDescent="0.2">
      <c r="A56" s="22">
        <v>52</v>
      </c>
      <c r="B56" s="28" t="s">
        <v>73</v>
      </c>
      <c r="C56" s="41"/>
      <c r="D56" s="29">
        <v>12000</v>
      </c>
      <c r="E56" s="6"/>
      <c r="F56" s="19"/>
      <c r="G56" s="20"/>
      <c r="H56" s="9"/>
    </row>
    <row r="57" spans="1:8" s="21" customFormat="1" ht="27" customHeight="1" x14ac:dyDescent="0.2">
      <c r="A57" s="22">
        <v>53</v>
      </c>
      <c r="B57" s="28" t="s">
        <v>28</v>
      </c>
      <c r="C57" s="41"/>
      <c r="D57" s="29">
        <v>45000</v>
      </c>
      <c r="E57" s="6"/>
      <c r="F57" s="19"/>
      <c r="G57" s="20"/>
      <c r="H57" s="9"/>
    </row>
    <row r="58" spans="1:8" s="21" customFormat="1" ht="27" customHeight="1" x14ac:dyDescent="0.2">
      <c r="A58" s="22">
        <v>54</v>
      </c>
      <c r="B58" s="28" t="s">
        <v>74</v>
      </c>
      <c r="C58" s="41"/>
      <c r="D58" s="29">
        <v>4000</v>
      </c>
      <c r="E58" s="6"/>
      <c r="F58" s="19"/>
      <c r="G58" s="20"/>
      <c r="H58" s="9"/>
    </row>
    <row r="59" spans="1:8" s="21" customFormat="1" ht="27" customHeight="1" x14ac:dyDescent="0.2">
      <c r="A59" s="22">
        <v>55</v>
      </c>
      <c r="B59" s="28" t="s">
        <v>75</v>
      </c>
      <c r="C59" s="41"/>
      <c r="D59" s="29">
        <v>24000</v>
      </c>
      <c r="E59" s="6"/>
      <c r="F59" s="19"/>
      <c r="G59" s="20"/>
      <c r="H59" s="9"/>
    </row>
    <row r="60" spans="1:8" s="21" customFormat="1" ht="27" customHeight="1" x14ac:dyDescent="0.2">
      <c r="A60" s="22">
        <v>56</v>
      </c>
      <c r="B60" s="28" t="s">
        <v>76</v>
      </c>
      <c r="C60" s="41"/>
      <c r="D60" s="29">
        <v>8000</v>
      </c>
      <c r="E60" s="6"/>
      <c r="F60" s="19"/>
      <c r="G60" s="20"/>
      <c r="H60" s="9"/>
    </row>
    <row r="61" spans="1:8" s="21" customFormat="1" ht="27" customHeight="1" x14ac:dyDescent="0.2">
      <c r="A61" s="22">
        <v>57</v>
      </c>
      <c r="B61" s="28" t="s">
        <v>77</v>
      </c>
      <c r="C61" s="42"/>
      <c r="D61" s="29">
        <v>4000</v>
      </c>
      <c r="E61" s="6"/>
      <c r="F61" s="19"/>
      <c r="G61" s="20"/>
      <c r="H61" s="9"/>
    </row>
    <row r="62" spans="1:8" s="21" customFormat="1" ht="27" customHeight="1" x14ac:dyDescent="0.2">
      <c r="A62" s="22">
        <v>58</v>
      </c>
      <c r="B62" s="28" t="s">
        <v>78</v>
      </c>
      <c r="C62" s="40" t="s">
        <v>19</v>
      </c>
      <c r="D62" s="29">
        <v>6000</v>
      </c>
      <c r="E62" s="6"/>
      <c r="F62" s="19"/>
      <c r="G62" s="20"/>
      <c r="H62" s="9"/>
    </row>
    <row r="63" spans="1:8" s="21" customFormat="1" ht="27" customHeight="1" x14ac:dyDescent="0.2">
      <c r="A63" s="22">
        <v>59</v>
      </c>
      <c r="B63" s="28" t="s">
        <v>79</v>
      </c>
      <c r="C63" s="41"/>
      <c r="D63" s="29">
        <v>6000</v>
      </c>
      <c r="E63" s="6"/>
      <c r="F63" s="19"/>
      <c r="G63" s="20"/>
      <c r="H63" s="9"/>
    </row>
    <row r="64" spans="1:8" s="21" customFormat="1" ht="27" customHeight="1" x14ac:dyDescent="0.2">
      <c r="A64" s="22">
        <v>60</v>
      </c>
      <c r="B64" s="28" t="s">
        <v>72</v>
      </c>
      <c r="C64" s="41"/>
      <c r="D64" s="29">
        <v>4500</v>
      </c>
      <c r="E64" s="6"/>
      <c r="F64" s="19"/>
      <c r="G64" s="20"/>
      <c r="H64" s="9"/>
    </row>
    <row r="65" spans="1:8" s="21" customFormat="1" ht="27" customHeight="1" x14ac:dyDescent="0.2">
      <c r="A65" s="22">
        <v>61</v>
      </c>
      <c r="B65" s="28" t="s">
        <v>80</v>
      </c>
      <c r="C65" s="41"/>
      <c r="D65" s="29">
        <v>3000</v>
      </c>
      <c r="E65" s="6"/>
      <c r="F65" s="19"/>
      <c r="G65" s="20"/>
      <c r="H65" s="9"/>
    </row>
    <row r="66" spans="1:8" s="21" customFormat="1" ht="27" customHeight="1" x14ac:dyDescent="0.2">
      <c r="A66" s="22">
        <v>62</v>
      </c>
      <c r="B66" s="28" t="s">
        <v>81</v>
      </c>
      <c r="C66" s="41"/>
      <c r="D66" s="29">
        <v>3500</v>
      </c>
      <c r="E66" s="6"/>
      <c r="F66" s="19"/>
      <c r="G66" s="20"/>
      <c r="H66" s="9"/>
    </row>
    <row r="67" spans="1:8" s="21" customFormat="1" ht="27" customHeight="1" x14ac:dyDescent="0.2">
      <c r="A67" s="22">
        <v>63</v>
      </c>
      <c r="B67" s="28" t="s">
        <v>82</v>
      </c>
      <c r="C67" s="41"/>
      <c r="D67" s="29">
        <v>2000</v>
      </c>
      <c r="E67" s="6"/>
      <c r="F67" s="19"/>
      <c r="G67" s="20"/>
      <c r="H67" s="9"/>
    </row>
    <row r="68" spans="1:8" s="21" customFormat="1" ht="27" customHeight="1" x14ac:dyDescent="0.2">
      <c r="A68" s="22">
        <v>64</v>
      </c>
      <c r="B68" s="28" t="s">
        <v>83</v>
      </c>
      <c r="C68" s="42"/>
      <c r="D68" s="29">
        <v>2000</v>
      </c>
      <c r="E68" s="6"/>
      <c r="F68" s="19"/>
      <c r="G68" s="20"/>
      <c r="H68" s="9"/>
    </row>
    <row r="69" spans="1:8" s="5" customFormat="1" ht="27" customHeight="1" x14ac:dyDescent="0.25">
      <c r="A69" s="22"/>
      <c r="B69" s="36" t="s">
        <v>20</v>
      </c>
      <c r="C69" s="36"/>
      <c r="D69" s="31">
        <f>SUM(D5:D68)</f>
        <v>815424</v>
      </c>
      <c r="E69" s="6"/>
      <c r="F69" s="7"/>
      <c r="G69" s="8" t="e">
        <f>SUM(G5:G68)</f>
        <v>#REF!</v>
      </c>
      <c r="H69" s="12">
        <f>SUM(H5:H68)</f>
        <v>274358</v>
      </c>
    </row>
    <row r="70" spans="1:8" s="4" customFormat="1" ht="15" hidden="1" x14ac:dyDescent="0.25">
      <c r="A70" s="37"/>
      <c r="B70" s="37"/>
      <c r="C70" s="37"/>
      <c r="D70" s="37"/>
      <c r="E70" s="13" t="s">
        <v>2</v>
      </c>
      <c r="F70" s="4" t="s">
        <v>4</v>
      </c>
      <c r="G70" s="14" t="s">
        <v>3</v>
      </c>
    </row>
    <row r="71" spans="1:8" s="4" customFormat="1" ht="18.75" hidden="1" customHeight="1" x14ac:dyDescent="0.25">
      <c r="A71" s="38" t="s">
        <v>14</v>
      </c>
      <c r="B71" s="37"/>
      <c r="C71" s="37"/>
      <c r="D71" s="39"/>
      <c r="E71" s="13"/>
      <c r="G71" s="14"/>
    </row>
    <row r="72" spans="1:8" s="18" customFormat="1" ht="28.5" hidden="1" customHeight="1" x14ac:dyDescent="0.25">
      <c r="A72" s="15">
        <v>1</v>
      </c>
      <c r="B72" s="11" t="s">
        <v>5</v>
      </c>
      <c r="C72" s="23"/>
      <c r="D72" s="27"/>
      <c r="E72" s="6" t="e">
        <f>IF(#REF!=#REF!,TRUE,FALSE)</f>
        <v>#REF!</v>
      </c>
      <c r="F72" s="16" t="e">
        <f>#REF!*0.1%</f>
        <v>#REF!</v>
      </c>
      <c r="G72" s="17" t="e">
        <f>ROUND(F72,0)</f>
        <v>#REF!</v>
      </c>
    </row>
    <row r="73" spans="1:8" s="18" customFormat="1" ht="28.5" hidden="1" customHeight="1" x14ac:dyDescent="0.25">
      <c r="A73" s="15">
        <v>2</v>
      </c>
      <c r="B73" s="11" t="s">
        <v>6</v>
      </c>
      <c r="C73" s="24"/>
      <c r="D73" s="27"/>
      <c r="E73" s="6"/>
      <c r="F73" s="16"/>
      <c r="G73" s="17"/>
    </row>
    <row r="74" spans="1:8" s="18" customFormat="1" ht="28.5" hidden="1" customHeight="1" x14ac:dyDescent="0.25">
      <c r="A74" s="15">
        <v>3</v>
      </c>
      <c r="B74" s="10" t="s">
        <v>7</v>
      </c>
      <c r="C74" s="24"/>
      <c r="D74" s="27"/>
      <c r="E74" s="6"/>
      <c r="F74" s="16"/>
      <c r="G74" s="17"/>
    </row>
    <row r="75" spans="1:8" s="18" customFormat="1" ht="28.5" hidden="1" customHeight="1" x14ac:dyDescent="0.25">
      <c r="A75" s="15">
        <v>4</v>
      </c>
      <c r="B75" s="10" t="s">
        <v>8</v>
      </c>
      <c r="C75" s="24"/>
      <c r="D75" s="27"/>
      <c r="E75" s="6"/>
      <c r="F75" s="16"/>
      <c r="G75" s="17"/>
    </row>
    <row r="76" spans="1:8" s="18" customFormat="1" ht="28.5" hidden="1" customHeight="1" x14ac:dyDescent="0.25">
      <c r="A76" s="15">
        <v>5</v>
      </c>
      <c r="B76" s="10" t="s">
        <v>9</v>
      </c>
      <c r="C76" s="24"/>
      <c r="D76" s="27"/>
      <c r="E76" s="6"/>
      <c r="F76" s="16"/>
      <c r="G76" s="17"/>
    </row>
    <row r="77" spans="1:8" s="18" customFormat="1" ht="28.5" hidden="1" customHeight="1" x14ac:dyDescent="0.25">
      <c r="A77" s="15">
        <v>6</v>
      </c>
      <c r="B77" s="10" t="s">
        <v>10</v>
      </c>
      <c r="C77" s="24"/>
      <c r="D77" s="27"/>
      <c r="E77" s="6"/>
      <c r="F77" s="16"/>
      <c r="G77" s="17"/>
    </row>
    <row r="78" spans="1:8" s="18" customFormat="1" ht="28.5" hidden="1" customHeight="1" x14ac:dyDescent="0.25">
      <c r="A78" s="15">
        <v>7</v>
      </c>
      <c r="B78" s="10" t="s">
        <v>11</v>
      </c>
      <c r="C78" s="24"/>
      <c r="D78" s="27"/>
      <c r="E78" s="6"/>
      <c r="F78" s="16"/>
      <c r="G78" s="17"/>
    </row>
    <row r="79" spans="1:8" s="18" customFormat="1" ht="28.5" hidden="1" customHeight="1" x14ac:dyDescent="0.25">
      <c r="A79" s="15">
        <v>8</v>
      </c>
      <c r="B79" s="10" t="s">
        <v>12</v>
      </c>
      <c r="C79" s="25"/>
      <c r="D79" s="27"/>
      <c r="E79" s="6"/>
      <c r="F79" s="16"/>
      <c r="G79" s="17"/>
    </row>
    <row r="80" spans="1:8" x14ac:dyDescent="0.25">
      <c r="E80" s="3"/>
    </row>
  </sheetData>
  <mergeCells count="8">
    <mergeCell ref="A1:D1"/>
    <mergeCell ref="B69:C69"/>
    <mergeCell ref="A70:D70"/>
    <mergeCell ref="A71:D71"/>
    <mergeCell ref="A3:D3"/>
    <mergeCell ref="C5:C31"/>
    <mergeCell ref="C32:C61"/>
    <mergeCell ref="C62:C68"/>
  </mergeCells>
  <pageMargins left="0.51181102362204722" right="0.51181102362204722" top="0.6692913385826772" bottom="0.55118110236220474" header="0.47244094488188981" footer="0.3937007874015748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Đăng tin</vt:lpstr>
      <vt:lpstr>'Đăng tin'!Print_Area</vt:lpstr>
      <vt:lpstr>'Đăng tin'!Print_Titles</vt:lpstr>
    </vt:vector>
  </TitlesOfParts>
  <Company>www.MegaSoftvn.net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Administrator</cp:lastModifiedBy>
  <cp:lastPrinted>2024-06-24T01:38:18Z</cp:lastPrinted>
  <dcterms:created xsi:type="dcterms:W3CDTF">2012-03-08T08:20:08Z</dcterms:created>
  <dcterms:modified xsi:type="dcterms:W3CDTF">2024-06-24T09:38:39Z</dcterms:modified>
</cp:coreProperties>
</file>