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ongBTH-NSDT\Desktop\"/>
    </mc:Choice>
  </mc:AlternateContent>
  <bookViews>
    <workbookView xWindow="0" yWindow="0" windowWidth="15360" windowHeight="8460"/>
  </bookViews>
  <sheets>
    <sheet name="dang tin (2)" sheetId="20" r:id="rId1"/>
    <sheet name="dinh kem TT (2)" sheetId="19" r:id="rId2"/>
    <sheet name="BSC final (2)" sheetId="21" r:id="rId3"/>
    <sheet name="HSC" sheetId="25" r:id="rId4"/>
  </sheets>
  <definedNames>
    <definedName name="_xlnm._FilterDatabase" localSheetId="2" hidden="1">'BSC final (2)'!$A$7:$L$7</definedName>
    <definedName name="_xlnm._FilterDatabase" localSheetId="1" hidden="1">'dinh kem TT (2)'!$A$1:$M$24</definedName>
    <definedName name="_xlnm._FilterDatabase" localSheetId="3" hidden="1">HSC!$A$7:$L$7</definedName>
    <definedName name="_xlnm.Print_Area" localSheetId="1">'dinh kem TT (2)'!$A$1:$L$24</definedName>
  </definedNames>
  <calcPr calcId="162913"/>
</workbook>
</file>

<file path=xl/calcChain.xml><?xml version="1.0" encoding="utf-8"?>
<calcChain xmlns="http://schemas.openxmlformats.org/spreadsheetml/2006/main">
  <c r="H12" i="25" l="1"/>
  <c r="J14" i="19" l="1"/>
  <c r="K14" i="19" s="1"/>
  <c r="J15" i="19"/>
  <c r="K15" i="19" s="1"/>
  <c r="J16" i="19"/>
  <c r="K16" i="19" s="1"/>
  <c r="H23" i="19"/>
  <c r="H17" i="19"/>
  <c r="J22" i="19"/>
  <c r="H20" i="19"/>
  <c r="J19" i="19"/>
  <c r="K19" i="19" s="1"/>
  <c r="J7" i="19"/>
  <c r="K12" i="25"/>
  <c r="L12" i="25" s="1"/>
  <c r="J12" i="25"/>
  <c r="H16" i="21"/>
  <c r="K22" i="19" l="1"/>
  <c r="J23" i="19"/>
  <c r="K20" i="19"/>
  <c r="L20" i="19" s="1"/>
  <c r="L19" i="19"/>
  <c r="J20" i="19"/>
  <c r="K16" i="21"/>
  <c r="L16" i="21" s="1"/>
  <c r="J16" i="21"/>
  <c r="K15" i="20"/>
  <c r="L15" i="20" s="1"/>
  <c r="J15" i="20"/>
  <c r="H15" i="20"/>
  <c r="J14" i="20"/>
  <c r="K14" i="20" s="1"/>
  <c r="J8" i="20"/>
  <c r="K8" i="20" s="1"/>
  <c r="J7" i="20"/>
  <c r="K7" i="20" s="1"/>
  <c r="J13" i="19"/>
  <c r="J17" i="19" s="1"/>
  <c r="H11" i="19"/>
  <c r="H24" i="19" s="1"/>
  <c r="J10" i="19"/>
  <c r="K10" i="19" s="1"/>
  <c r="H8" i="19"/>
  <c r="J8" i="19"/>
  <c r="L22" i="19" l="1"/>
  <c r="K23" i="19"/>
  <c r="L23" i="19" s="1"/>
  <c r="K7" i="19"/>
  <c r="L7" i="19" s="1"/>
  <c r="K13" i="19"/>
  <c r="K17" i="19" s="1"/>
  <c r="K11" i="19"/>
  <c r="L11" i="19" s="1"/>
  <c r="L10" i="19"/>
  <c r="J11" i="19"/>
  <c r="J24" i="19" s="1"/>
  <c r="L13" i="19" l="1"/>
  <c r="L17" i="19"/>
  <c r="K8" i="19"/>
  <c r="K24" i="19" l="1"/>
  <c r="L24" i="19" s="1"/>
</calcChain>
</file>

<file path=xl/sharedStrings.xml><?xml version="1.0" encoding="utf-8"?>
<sst xmlns="http://schemas.openxmlformats.org/spreadsheetml/2006/main" count="181" uniqueCount="50">
  <si>
    <t>Họ và tên bên CQSH</t>
  </si>
  <si>
    <t xml:space="preserve">Mã TKGD </t>
  </si>
  <si>
    <t>Mã TKGD</t>
  </si>
  <si>
    <t>Mã Chứng khoán</t>
  </si>
  <si>
    <t>Loại Chứng khoán</t>
  </si>
  <si>
    <t>Số lượng chứng khoán</t>
  </si>
  <si>
    <t>Giá tính phí</t>
  </si>
  <si>
    <t>Giá trị chuyển nhượng</t>
  </si>
  <si>
    <t>Họ tên bên nhận CQSH</t>
  </si>
  <si>
    <t>Tổng cộng</t>
  </si>
  <si>
    <t>Phí   (0,1% giá trị chuyển nhượng)</t>
  </si>
  <si>
    <t>Sàn giao dịch: Upcom</t>
  </si>
  <si>
    <t>Tổng Công ty Sông Đà</t>
  </si>
  <si>
    <t>GSM</t>
  </si>
  <si>
    <t>002C203699</t>
  </si>
  <si>
    <t>Tổng</t>
  </si>
  <si>
    <t>STT</t>
  </si>
  <si>
    <t>DANH SÁCH NHÀ ĐẦU TƯ CHUYỂN QUYỀN SỞ HỮU CHỨNG KHOÁN MÃ GSM</t>
  </si>
  <si>
    <t>(Đính kèm công văn số.............../VSD-ĐK ngày ......../12/2015 của VSD)</t>
  </si>
  <si>
    <t>(Đính kèm tờ trình số.............../TTr-ĐK ngày 16/12/2015 )</t>
  </si>
  <si>
    <t>Tổng số phí thu được</t>
  </si>
  <si>
    <r>
      <rPr>
        <b/>
        <sz val="12"/>
        <color theme="1"/>
        <rFont val="Times New Roman"/>
        <family val="1"/>
      </rPr>
      <t>DANH SÁCH NHÀ ĐẦU TƯ CHUYỂN QUYỀN SỞ HỮU CHỨNG KHOÁN GSM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(Đính kèm công văn số         /VSD-ĐK ngày 07/01/2016)</t>
    </r>
  </si>
  <si>
    <t>1</t>
  </si>
  <si>
    <t>Mức giá dịch vụ (0,1% giá trị chuyển nhượng)</t>
  </si>
  <si>
    <t>Giá tính giá tiền dịch vụ</t>
  </si>
  <si>
    <t>Tổng số tiền giá dịch vụ thu được</t>
  </si>
  <si>
    <t>1. Thành viên lưu ký bên nhận chuyển quyền sở hữu là Công ty cổ phần chứng khoán Ngân hàng Đầu tư và Phát triển Việt Nam</t>
  </si>
  <si>
    <t xml:space="preserve">Trần Văn Xô </t>
  </si>
  <si>
    <t>002C057525</t>
  </si>
  <si>
    <t>2. Thành viên lưu ký bên nhận chuyển quyền sở hữu là Công ty TNHH MTV chứng khoán Ngân hàng Đông Á</t>
  </si>
  <si>
    <t>Nguyễn Văn Hải</t>
  </si>
  <si>
    <t>014C524205</t>
  </si>
  <si>
    <t>Đinh Thị Hồng Điệp</t>
  </si>
  <si>
    <t xml:space="preserve">Đinh Hữu Phương </t>
  </si>
  <si>
    <t>Nguyễn Anh Tuấn</t>
  </si>
  <si>
    <t xml:space="preserve">011C125633 </t>
  </si>
  <si>
    <t>011C125494</t>
  </si>
  <si>
    <t>011C120496</t>
  </si>
  <si>
    <t>Đỗ Quốc Lương</t>
  </si>
  <si>
    <t>003C504054</t>
  </si>
  <si>
    <t xml:space="preserve">Nguyễn Vũ Việt </t>
  </si>
  <si>
    <t>073C100565</t>
  </si>
  <si>
    <t>Phùng Minh Chà</t>
  </si>
  <si>
    <t>011C146168</t>
  </si>
  <si>
    <t>3. Thành viên lưu ký bên nhận chuyển quyền sở hữu là Công ty cổ phần chứng khoán Thành phố Hồ Chí Minh.</t>
  </si>
  <si>
    <t>4. Thành viên lưu ký bên nhận chuyển quyền sở hữu là Công ty cổ phần chứng khoán Sài Gòn</t>
  </si>
  <si>
    <t>5. Thành viên lưu ký bên nhận chuyển quyền sở hữu là Công ty cổ phần chứng khoán Phố Wall</t>
  </si>
  <si>
    <r>
      <rPr>
        <b/>
        <sz val="12"/>
        <color theme="1"/>
        <rFont val="Times New Roman"/>
        <family val="1"/>
      </rPr>
      <t>DANH SÁCH NHÀ ĐẦU TƯ CHUYỂN QUYỀN SỞ HỮU CHỨNG KHOÁN GSM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(Đính kèm công văn số         /VSD-ĐK ngày     /01/2018)</t>
    </r>
  </si>
  <si>
    <t>(Đính kèm tờ trình số............-CQSH/TTr-ĐK ngày       /01/2018 )</t>
  </si>
  <si>
    <r>
      <rPr>
        <b/>
        <sz val="12"/>
        <color theme="1"/>
        <rFont val="Times New Roman"/>
        <family val="1"/>
      </rPr>
      <t>DANH SÁCH NHÀ ĐẦU TƯ CHUYỂN QUYỀN SỞ HỮU CHỨNG KHOÁN GSM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(Đính kèm công văn số         /VSD-ĐK ngày     /12/2018)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</si>
</sst>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2"/>
      <color theme="0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  <font>
      <sz val="12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2"/>
      <color theme="1"/>
      <name val="Arial"/>
      <family val="2"/>
      <scheme val="minor"/>
    </font>
    <font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/>
    <xf numFmtId="10" fontId="3" fillId="2" borderId="1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2" fillId="3" borderId="1" xfId="0" applyNumberFormat="1" applyFont="1" applyFill="1" applyBorder="1"/>
    <xf numFmtId="3" fontId="3" fillId="0" borderId="0" xfId="0" applyNumberFormat="1" applyFont="1"/>
    <xf numFmtId="0" fontId="6" fillId="0" borderId="0" xfId="0" applyFont="1"/>
    <xf numFmtId="0" fontId="8" fillId="2" borderId="0" xfId="0" applyFont="1" applyFill="1"/>
    <xf numFmtId="0" fontId="3" fillId="0" borderId="1" xfId="0" applyFont="1" applyBorder="1"/>
    <xf numFmtId="0" fontId="9" fillId="2" borderId="1" xfId="0" applyFont="1" applyFill="1" applyBorder="1"/>
    <xf numFmtId="0" fontId="9" fillId="3" borderId="1" xfId="0" applyFont="1" applyFill="1" applyBorder="1"/>
    <xf numFmtId="3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3" fontId="2" fillId="3" borderId="6" xfId="0" applyNumberFormat="1" applyFont="1" applyFill="1" applyBorder="1"/>
    <xf numFmtId="3" fontId="2" fillId="3" borderId="8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3" fontId="13" fillId="2" borderId="1" xfId="0" applyNumberFormat="1" applyFont="1" applyFill="1" applyBorder="1"/>
    <xf numFmtId="3" fontId="15" fillId="2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3" fontId="3" fillId="0" borderId="5" xfId="0" applyNumberFormat="1" applyFont="1" applyBorder="1"/>
    <xf numFmtId="10" fontId="11" fillId="2" borderId="1" xfId="0" applyNumberFormat="1" applyFont="1" applyFill="1" applyBorder="1" applyAlignment="1">
      <alignment horizontal="center" vertical="center"/>
    </xf>
    <xf numFmtId="10" fontId="11" fillId="2" borderId="1" xfId="0" quotePrefix="1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 wrapText="1"/>
    </xf>
    <xf numFmtId="10" fontId="1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3" fontId="17" fillId="3" borderId="1" xfId="0" applyNumberFormat="1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0" fontId="19" fillId="2" borderId="1" xfId="0" applyNumberFormat="1" applyFont="1" applyFill="1" applyBorder="1" applyAlignment="1">
      <alignment horizontal="center" vertical="center"/>
    </xf>
    <xf numFmtId="10" fontId="19" fillId="2" borderId="1" xfId="0" quotePrefix="1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vertical="center"/>
    </xf>
    <xf numFmtId="10" fontId="19" fillId="2" borderId="1" xfId="0" applyNumberFormat="1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vertical="center"/>
    </xf>
    <xf numFmtId="10" fontId="11" fillId="2" borderId="9" xfId="0" applyNumberFormat="1" applyFont="1" applyFill="1" applyBorder="1" applyAlignment="1">
      <alignment vertical="center"/>
    </xf>
    <xf numFmtId="10" fontId="11" fillId="2" borderId="1" xfId="0" quotePrefix="1" applyNumberFormat="1" applyFont="1" applyFill="1" applyBorder="1" applyAlignment="1">
      <alignment vertical="center"/>
    </xf>
    <xf numFmtId="0" fontId="11" fillId="2" borderId="1" xfId="0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8" fillId="0" borderId="1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6" workbookViewId="0">
      <selection activeCell="A7" sqref="A7"/>
    </sheetView>
  </sheetViews>
  <sheetFormatPr defaultColWidth="8.8984375" defaultRowHeight="20.25" customHeight="1" x14ac:dyDescent="0.3"/>
  <cols>
    <col min="1" max="1" width="5.09765625" style="44" customWidth="1"/>
    <col min="2" max="2" width="22.8984375" style="18" customWidth="1"/>
    <col min="3" max="3" width="1.8984375" style="44" hidden="1" customWidth="1"/>
    <col min="4" max="4" width="33.59765625" style="14" customWidth="1"/>
    <col min="5" max="5" width="15.19921875" style="44" hidden="1" customWidth="1"/>
    <col min="6" max="6" width="10.19921875" style="44" hidden="1" customWidth="1"/>
    <col min="7" max="7" width="8.19921875" style="44" hidden="1" customWidth="1"/>
    <col min="8" max="8" width="17.59765625" style="19" customWidth="1"/>
    <col min="9" max="9" width="9" style="11" hidden="1" customWidth="1"/>
    <col min="10" max="10" width="13.19921875" style="11" hidden="1" customWidth="1"/>
    <col min="11" max="11" width="10.3984375" style="11" hidden="1" customWidth="1"/>
    <col min="12" max="12" width="3.59765625" style="7" hidden="1" customWidth="1"/>
    <col min="13" max="13" width="9.09765625" style="7" bestFit="1" customWidth="1"/>
    <col min="14" max="16384" width="8.8984375" style="7"/>
  </cols>
  <sheetData>
    <row r="1" spans="1:12" s="12" customFormat="1" ht="26.85" hidden="1" customHeight="1" x14ac:dyDescent="0.35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s="13" customFormat="1" ht="24.15" hidden="1" customHeight="1" x14ac:dyDescent="0.35">
      <c r="A2" s="83" t="s">
        <v>18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s="13" customFormat="1" ht="24.15" hidden="1" customHeight="1" x14ac:dyDescent="0.35">
      <c r="A3" s="84" t="s">
        <v>19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20.25" hidden="1" customHeight="1" x14ac:dyDescent="0.3"/>
    <row r="5" spans="1:12" ht="33" hidden="1" customHeight="1" x14ac:dyDescent="0.3">
      <c r="A5" s="85" t="s">
        <v>21</v>
      </c>
      <c r="B5" s="86"/>
      <c r="C5" s="86"/>
      <c r="D5" s="86"/>
      <c r="E5" s="86"/>
      <c r="F5" s="86"/>
      <c r="G5" s="86"/>
      <c r="H5" s="87"/>
    </row>
    <row r="6" spans="1:12" s="3" customFormat="1" ht="49.2" customHeight="1" x14ac:dyDescent="0.25">
      <c r="A6" s="27" t="s">
        <v>16</v>
      </c>
      <c r="B6" s="27" t="s">
        <v>0</v>
      </c>
      <c r="C6" s="27" t="s">
        <v>1</v>
      </c>
      <c r="D6" s="27" t="s">
        <v>8</v>
      </c>
      <c r="E6" s="27" t="s">
        <v>2</v>
      </c>
      <c r="F6" s="27" t="s">
        <v>3</v>
      </c>
      <c r="G6" s="27" t="s">
        <v>4</v>
      </c>
      <c r="H6" s="28" t="s">
        <v>5</v>
      </c>
      <c r="I6" s="17" t="s">
        <v>6</v>
      </c>
      <c r="J6" s="2" t="s">
        <v>7</v>
      </c>
      <c r="K6" s="2" t="s">
        <v>10</v>
      </c>
      <c r="L6" s="1" t="s">
        <v>20</v>
      </c>
    </row>
    <row r="7" spans="1:12" ht="25.5" customHeight="1" x14ac:dyDescent="0.3">
      <c r="A7" s="44">
        <v>1</v>
      </c>
      <c r="B7" s="88" t="s">
        <v>12</v>
      </c>
      <c r="C7" s="88" t="s">
        <v>14</v>
      </c>
      <c r="D7" s="64" t="s">
        <v>27</v>
      </c>
      <c r="E7" s="5"/>
      <c r="F7" s="26"/>
      <c r="G7" s="26"/>
      <c r="H7" s="65">
        <v>16800</v>
      </c>
      <c r="I7" s="6">
        <v>10000</v>
      </c>
      <c r="J7" s="6">
        <f>H7*I7</f>
        <v>168000000</v>
      </c>
      <c r="K7" s="6">
        <f>J7*0.1%</f>
        <v>168000</v>
      </c>
      <c r="L7" s="14"/>
    </row>
    <row r="8" spans="1:12" ht="20.25" customHeight="1" x14ac:dyDescent="0.3">
      <c r="A8" s="44">
        <v>2</v>
      </c>
      <c r="B8" s="89"/>
      <c r="C8" s="89"/>
      <c r="D8" s="64" t="s">
        <v>30</v>
      </c>
      <c r="E8" s="8"/>
      <c r="F8" s="26"/>
      <c r="G8" s="26"/>
      <c r="H8" s="66">
        <v>3000</v>
      </c>
      <c r="I8" s="9">
        <v>10000</v>
      </c>
      <c r="J8" s="6">
        <f t="shared" ref="J8" si="0">H8*I8</f>
        <v>30000000</v>
      </c>
      <c r="K8" s="6">
        <f t="shared" ref="K8" si="1">J8*0.1%</f>
        <v>30000</v>
      </c>
      <c r="L8" s="14"/>
    </row>
    <row r="9" spans="1:12" ht="20.25" customHeight="1" x14ac:dyDescent="0.3">
      <c r="A9" s="44">
        <v>3</v>
      </c>
      <c r="B9" s="89"/>
      <c r="C9" s="89"/>
      <c r="D9" s="64" t="s">
        <v>42</v>
      </c>
      <c r="E9" s="8"/>
      <c r="F9" s="26"/>
      <c r="G9" s="26"/>
      <c r="H9" s="66">
        <v>3500</v>
      </c>
      <c r="I9" s="9"/>
      <c r="J9" s="6"/>
      <c r="K9" s="6"/>
      <c r="L9" s="14"/>
    </row>
    <row r="10" spans="1:12" ht="20.25" customHeight="1" x14ac:dyDescent="0.3">
      <c r="A10" s="44">
        <v>4</v>
      </c>
      <c r="B10" s="89"/>
      <c r="C10" s="89"/>
      <c r="D10" s="64" t="s">
        <v>32</v>
      </c>
      <c r="E10" s="8"/>
      <c r="F10" s="26"/>
      <c r="G10" s="26"/>
      <c r="H10" s="66">
        <v>6100</v>
      </c>
      <c r="I10" s="9"/>
      <c r="J10" s="6"/>
      <c r="K10" s="6"/>
      <c r="L10" s="14"/>
    </row>
    <row r="11" spans="1:12" ht="20.25" customHeight="1" x14ac:dyDescent="0.3">
      <c r="A11" s="44">
        <v>5</v>
      </c>
      <c r="B11" s="89"/>
      <c r="C11" s="89"/>
      <c r="D11" s="64" t="s">
        <v>33</v>
      </c>
      <c r="E11" s="8"/>
      <c r="F11" s="26"/>
      <c r="G11" s="26"/>
      <c r="H11" s="66">
        <v>1100</v>
      </c>
      <c r="I11" s="9"/>
      <c r="J11" s="6"/>
      <c r="K11" s="6"/>
      <c r="L11" s="14"/>
    </row>
    <row r="12" spans="1:12" ht="20.25" customHeight="1" x14ac:dyDescent="0.3">
      <c r="A12" s="44">
        <v>6</v>
      </c>
      <c r="B12" s="89"/>
      <c r="C12" s="89"/>
      <c r="D12" s="64" t="s">
        <v>34</v>
      </c>
      <c r="E12" s="8"/>
      <c r="F12" s="26"/>
      <c r="G12" s="26"/>
      <c r="H12" s="66">
        <v>1100</v>
      </c>
      <c r="I12" s="9"/>
      <c r="J12" s="6"/>
      <c r="K12" s="6"/>
      <c r="L12" s="14"/>
    </row>
    <row r="13" spans="1:12" ht="20.25" customHeight="1" x14ac:dyDescent="0.3">
      <c r="A13" s="44">
        <v>7</v>
      </c>
      <c r="B13" s="89"/>
      <c r="C13" s="89"/>
      <c r="D13" s="64" t="s">
        <v>38</v>
      </c>
      <c r="E13" s="8"/>
      <c r="F13" s="26"/>
      <c r="G13" s="26"/>
      <c r="H13" s="66">
        <v>1000</v>
      </c>
      <c r="I13" s="9"/>
      <c r="J13" s="6"/>
      <c r="K13" s="6"/>
      <c r="L13" s="14"/>
    </row>
    <row r="14" spans="1:12" ht="20.25" customHeight="1" x14ac:dyDescent="0.3">
      <c r="A14" s="44">
        <v>8</v>
      </c>
      <c r="B14" s="89"/>
      <c r="C14" s="89"/>
      <c r="D14" s="64" t="s">
        <v>40</v>
      </c>
      <c r="E14" s="8"/>
      <c r="F14" s="26"/>
      <c r="G14" s="26"/>
      <c r="H14" s="66">
        <v>4600</v>
      </c>
      <c r="I14" s="9">
        <v>10000</v>
      </c>
      <c r="J14" s="9">
        <f>H14*I14</f>
        <v>46000000</v>
      </c>
      <c r="K14" s="9">
        <f>J14*0.1%</f>
        <v>46000</v>
      </c>
      <c r="L14" s="15"/>
    </row>
    <row r="15" spans="1:12" ht="28.95" customHeight="1" x14ac:dyDescent="0.3">
      <c r="A15" s="81" t="s">
        <v>9</v>
      </c>
      <c r="B15" s="81"/>
      <c r="C15" s="81"/>
      <c r="D15" s="81"/>
      <c r="E15" s="81"/>
      <c r="F15" s="81"/>
      <c r="G15" s="81"/>
      <c r="H15" s="10">
        <f>SUM(H7:H14)</f>
        <v>37200</v>
      </c>
      <c r="I15" s="21"/>
      <c r="J15" s="20" t="e">
        <f>#REF!+#REF!+#REF!+#REF!+#REF!+#REF!+#REF!+#REF!+#REF!+#REF!+#REF!+#REF!</f>
        <v>#REF!</v>
      </c>
      <c r="K15" s="20" t="e">
        <f>#REF!+#REF!+#REF!+#REF!+#REF!+#REF!+#REF!+#REF!+#REF!+#REF!+#REF!+#REF!</f>
        <v>#REF!</v>
      </c>
      <c r="L15" s="20" t="e">
        <f>K15*2</f>
        <v>#REF!</v>
      </c>
    </row>
    <row r="16" spans="1:12" s="24" customFormat="1" ht="20.25" customHeight="1" x14ac:dyDescent="0.3">
      <c r="A16" s="22"/>
      <c r="B16" s="23"/>
      <c r="C16" s="22"/>
      <c r="E16" s="22"/>
      <c r="F16" s="22"/>
      <c r="G16" s="22"/>
      <c r="H16" s="25"/>
      <c r="I16" s="25"/>
      <c r="J16" s="25"/>
      <c r="K16" s="25"/>
    </row>
    <row r="17" spans="1:11" s="24" customFormat="1" ht="20.25" customHeight="1" x14ac:dyDescent="0.3">
      <c r="A17" s="22"/>
      <c r="B17" s="23"/>
      <c r="C17" s="22"/>
      <c r="E17" s="22"/>
      <c r="F17" s="22"/>
      <c r="G17" s="22"/>
      <c r="H17" s="25"/>
      <c r="I17" s="25"/>
      <c r="J17" s="25"/>
      <c r="K17" s="25"/>
    </row>
    <row r="18" spans="1:11" s="24" customFormat="1" ht="20.25" customHeight="1" x14ac:dyDescent="0.3">
      <c r="A18" s="22"/>
      <c r="B18" s="23"/>
      <c r="C18" s="22"/>
      <c r="E18" s="22"/>
      <c r="F18" s="22"/>
      <c r="G18" s="22"/>
      <c r="H18" s="25"/>
      <c r="I18" s="25"/>
      <c r="J18" s="25"/>
      <c r="K18" s="25"/>
    </row>
    <row r="19" spans="1:11" s="24" customFormat="1" ht="20.25" customHeight="1" x14ac:dyDescent="0.3">
      <c r="A19" s="22"/>
      <c r="B19" s="23"/>
      <c r="C19" s="22"/>
      <c r="E19" s="22"/>
      <c r="F19" s="22"/>
      <c r="G19" s="22"/>
      <c r="H19" s="25"/>
      <c r="I19" s="25"/>
      <c r="J19" s="25"/>
      <c r="K19" s="25"/>
    </row>
    <row r="20" spans="1:11" s="24" customFormat="1" ht="20.25" customHeight="1" x14ac:dyDescent="0.3">
      <c r="A20" s="22"/>
      <c r="B20" s="23"/>
      <c r="C20" s="22"/>
      <c r="E20" s="22"/>
      <c r="F20" s="22"/>
      <c r="G20" s="22"/>
      <c r="H20" s="25"/>
      <c r="I20" s="25"/>
      <c r="J20" s="25"/>
      <c r="K20" s="25"/>
    </row>
    <row r="21" spans="1:11" s="24" customFormat="1" ht="20.25" customHeight="1" x14ac:dyDescent="0.3">
      <c r="A21" s="22"/>
      <c r="B21" s="23"/>
      <c r="C21" s="22"/>
      <c r="E21" s="22"/>
      <c r="F21" s="22"/>
      <c r="G21" s="22"/>
      <c r="H21" s="25"/>
      <c r="I21" s="25"/>
      <c r="J21" s="25"/>
      <c r="K21" s="25"/>
    </row>
    <row r="22" spans="1:11" s="24" customFormat="1" ht="20.25" customHeight="1" x14ac:dyDescent="0.3">
      <c r="A22" s="22"/>
      <c r="B22" s="23"/>
      <c r="C22" s="22"/>
      <c r="E22" s="22"/>
      <c r="F22" s="22"/>
      <c r="G22" s="22"/>
      <c r="H22" s="25"/>
      <c r="I22" s="25"/>
      <c r="J22" s="25"/>
      <c r="K22" s="25"/>
    </row>
    <row r="23" spans="1:11" s="24" customFormat="1" ht="20.25" customHeight="1" x14ac:dyDescent="0.3">
      <c r="A23" s="22"/>
      <c r="B23" s="23"/>
      <c r="C23" s="22"/>
      <c r="E23" s="22"/>
      <c r="F23" s="22"/>
      <c r="G23" s="22"/>
      <c r="H23" s="25"/>
      <c r="I23" s="25"/>
      <c r="J23" s="25"/>
      <c r="K23" s="25"/>
    </row>
    <row r="24" spans="1:11" s="24" customFormat="1" ht="20.25" customHeight="1" x14ac:dyDescent="0.3">
      <c r="A24" s="22"/>
      <c r="B24" s="23"/>
      <c r="C24" s="22"/>
      <c r="E24" s="22"/>
      <c r="F24" s="22"/>
      <c r="G24" s="22"/>
      <c r="H24" s="25"/>
      <c r="I24" s="25"/>
      <c r="J24" s="25"/>
      <c r="K24" s="25"/>
    </row>
    <row r="25" spans="1:11" s="24" customFormat="1" ht="20.25" customHeight="1" x14ac:dyDescent="0.3">
      <c r="A25" s="22"/>
      <c r="B25" s="23"/>
      <c r="C25" s="22"/>
      <c r="E25" s="22"/>
      <c r="F25" s="22"/>
      <c r="G25" s="22"/>
      <c r="H25" s="25"/>
      <c r="I25" s="25"/>
      <c r="J25" s="25"/>
      <c r="K25" s="25"/>
    </row>
    <row r="26" spans="1:11" s="24" customFormat="1" ht="20.25" customHeight="1" x14ac:dyDescent="0.3">
      <c r="A26" s="22"/>
      <c r="B26" s="23"/>
      <c r="C26" s="22"/>
      <c r="E26" s="22"/>
      <c r="F26" s="22"/>
      <c r="G26" s="22"/>
      <c r="H26" s="25"/>
      <c r="I26" s="25"/>
      <c r="J26" s="25"/>
      <c r="K26" s="25"/>
    </row>
    <row r="27" spans="1:11" s="24" customFormat="1" ht="20.25" customHeight="1" x14ac:dyDescent="0.3">
      <c r="A27" s="22"/>
      <c r="B27" s="23"/>
      <c r="C27" s="22"/>
      <c r="E27" s="22"/>
      <c r="F27" s="22"/>
      <c r="G27" s="22"/>
      <c r="H27" s="25"/>
      <c r="I27" s="25"/>
      <c r="J27" s="25"/>
      <c r="K27" s="25"/>
    </row>
    <row r="28" spans="1:11" s="24" customFormat="1" ht="20.25" customHeight="1" x14ac:dyDescent="0.3">
      <c r="A28" s="22"/>
      <c r="B28" s="23"/>
      <c r="C28" s="22"/>
      <c r="E28" s="22"/>
      <c r="F28" s="22"/>
      <c r="G28" s="22"/>
      <c r="H28" s="25"/>
      <c r="I28" s="25"/>
      <c r="J28" s="25"/>
      <c r="K28" s="25"/>
    </row>
    <row r="29" spans="1:11" s="24" customFormat="1" ht="20.25" customHeight="1" x14ac:dyDescent="0.3">
      <c r="A29" s="22"/>
      <c r="B29" s="23"/>
      <c r="C29" s="22"/>
      <c r="E29" s="22"/>
      <c r="F29" s="22"/>
      <c r="G29" s="22"/>
      <c r="H29" s="25"/>
      <c r="I29" s="25"/>
      <c r="J29" s="25"/>
      <c r="K29" s="25"/>
    </row>
    <row r="30" spans="1:11" s="24" customFormat="1" ht="20.25" customHeight="1" x14ac:dyDescent="0.3">
      <c r="A30" s="22"/>
      <c r="B30" s="23"/>
      <c r="C30" s="22"/>
      <c r="E30" s="22"/>
      <c r="F30" s="22"/>
      <c r="G30" s="22"/>
      <c r="H30" s="25"/>
      <c r="I30" s="25"/>
      <c r="J30" s="25"/>
      <c r="K30" s="25"/>
    </row>
    <row r="31" spans="1:11" s="24" customFormat="1" ht="20.25" customHeight="1" x14ac:dyDescent="0.3">
      <c r="A31" s="22"/>
      <c r="B31" s="23"/>
      <c r="C31" s="22"/>
      <c r="E31" s="22"/>
      <c r="F31" s="22"/>
      <c r="G31" s="22"/>
      <c r="H31" s="25"/>
      <c r="I31" s="25"/>
      <c r="J31" s="25"/>
      <c r="K31" s="25"/>
    </row>
    <row r="32" spans="1:11" s="24" customFormat="1" ht="20.25" customHeight="1" x14ac:dyDescent="0.3">
      <c r="A32" s="22"/>
      <c r="B32" s="23"/>
      <c r="C32" s="22"/>
      <c r="E32" s="22"/>
      <c r="F32" s="22"/>
      <c r="G32" s="22"/>
      <c r="H32" s="25"/>
      <c r="I32" s="25"/>
      <c r="J32" s="25"/>
      <c r="K32" s="25"/>
    </row>
    <row r="33" spans="1:11" s="24" customFormat="1" ht="20.25" customHeight="1" x14ac:dyDescent="0.3">
      <c r="A33" s="22"/>
      <c r="B33" s="23"/>
      <c r="C33" s="22"/>
      <c r="E33" s="22"/>
      <c r="F33" s="22"/>
      <c r="G33" s="22"/>
      <c r="H33" s="25"/>
      <c r="I33" s="25"/>
      <c r="J33" s="25"/>
      <c r="K33" s="25"/>
    </row>
    <row r="34" spans="1:11" s="24" customFormat="1" ht="20.25" customHeight="1" x14ac:dyDescent="0.3">
      <c r="A34" s="22"/>
      <c r="B34" s="23"/>
      <c r="C34" s="22"/>
      <c r="E34" s="22"/>
      <c r="F34" s="22"/>
      <c r="G34" s="22"/>
      <c r="H34" s="25"/>
      <c r="I34" s="25"/>
      <c r="J34" s="25"/>
      <c r="K34" s="25"/>
    </row>
    <row r="35" spans="1:11" s="24" customFormat="1" ht="20.25" customHeight="1" x14ac:dyDescent="0.3">
      <c r="A35" s="22"/>
      <c r="B35" s="23"/>
      <c r="C35" s="22"/>
      <c r="E35" s="22"/>
      <c r="F35" s="22"/>
      <c r="G35" s="22"/>
      <c r="H35" s="25"/>
      <c r="I35" s="25"/>
      <c r="J35" s="25"/>
      <c r="K35" s="25"/>
    </row>
    <row r="36" spans="1:11" s="24" customFormat="1" ht="20.25" customHeight="1" x14ac:dyDescent="0.3">
      <c r="A36" s="22"/>
      <c r="B36" s="23"/>
      <c r="C36" s="22"/>
      <c r="E36" s="22"/>
      <c r="F36" s="22"/>
      <c r="G36" s="22"/>
      <c r="H36" s="25"/>
      <c r="I36" s="25"/>
      <c r="J36" s="25"/>
      <c r="K36" s="25"/>
    </row>
    <row r="37" spans="1:11" s="24" customFormat="1" ht="20.25" customHeight="1" x14ac:dyDescent="0.3">
      <c r="A37" s="22"/>
      <c r="B37" s="23"/>
      <c r="C37" s="22"/>
      <c r="E37" s="22"/>
      <c r="F37" s="22"/>
      <c r="G37" s="22"/>
      <c r="H37" s="25"/>
      <c r="I37" s="25"/>
      <c r="J37" s="25"/>
      <c r="K37" s="25"/>
    </row>
    <row r="38" spans="1:11" s="24" customFormat="1" ht="20.25" customHeight="1" x14ac:dyDescent="0.3">
      <c r="A38" s="22"/>
      <c r="B38" s="23"/>
      <c r="C38" s="22"/>
      <c r="E38" s="22"/>
      <c r="F38" s="22"/>
      <c r="G38" s="22"/>
      <c r="H38" s="25"/>
      <c r="I38" s="25"/>
      <c r="J38" s="25"/>
      <c r="K38" s="25"/>
    </row>
    <row r="39" spans="1:11" s="24" customFormat="1" ht="20.25" customHeight="1" x14ac:dyDescent="0.3">
      <c r="A39" s="22"/>
      <c r="B39" s="23"/>
      <c r="C39" s="22"/>
      <c r="E39" s="22"/>
      <c r="F39" s="22"/>
      <c r="G39" s="22"/>
      <c r="H39" s="25"/>
      <c r="I39" s="25"/>
      <c r="J39" s="25"/>
      <c r="K39" s="25"/>
    </row>
    <row r="40" spans="1:11" s="24" customFormat="1" ht="20.25" customHeight="1" x14ac:dyDescent="0.3">
      <c r="A40" s="22"/>
      <c r="B40" s="23"/>
      <c r="C40" s="22"/>
      <c r="E40" s="22"/>
      <c r="F40" s="22"/>
      <c r="G40" s="22"/>
      <c r="H40" s="25"/>
      <c r="I40" s="25"/>
      <c r="J40" s="25"/>
      <c r="K40" s="25"/>
    </row>
    <row r="41" spans="1:11" s="24" customFormat="1" ht="20.25" customHeight="1" x14ac:dyDescent="0.3">
      <c r="A41" s="22"/>
      <c r="B41" s="23"/>
      <c r="C41" s="22"/>
      <c r="E41" s="22"/>
      <c r="F41" s="22"/>
      <c r="G41" s="22"/>
      <c r="H41" s="25"/>
      <c r="I41" s="25"/>
      <c r="J41" s="25"/>
      <c r="K41" s="25"/>
    </row>
    <row r="42" spans="1:11" s="24" customFormat="1" ht="20.25" customHeight="1" x14ac:dyDescent="0.3">
      <c r="A42" s="22"/>
      <c r="B42" s="23"/>
      <c r="C42" s="22"/>
      <c r="E42" s="22"/>
      <c r="F42" s="22"/>
      <c r="G42" s="22"/>
      <c r="H42" s="25"/>
      <c r="I42" s="25"/>
      <c r="J42" s="25"/>
      <c r="K42" s="25"/>
    </row>
    <row r="43" spans="1:11" s="24" customFormat="1" ht="20.25" customHeight="1" x14ac:dyDescent="0.3">
      <c r="A43" s="22"/>
      <c r="B43" s="23"/>
      <c r="C43" s="22"/>
      <c r="E43" s="22"/>
      <c r="F43" s="22"/>
      <c r="G43" s="22"/>
      <c r="H43" s="25"/>
      <c r="I43" s="25"/>
      <c r="J43" s="25"/>
      <c r="K43" s="25"/>
    </row>
    <row r="44" spans="1:11" s="24" customFormat="1" ht="20.25" customHeight="1" x14ac:dyDescent="0.3">
      <c r="A44" s="22"/>
      <c r="B44" s="23"/>
      <c r="C44" s="22"/>
      <c r="E44" s="22"/>
      <c r="F44" s="22"/>
      <c r="G44" s="22"/>
      <c r="H44" s="25"/>
      <c r="I44" s="25"/>
      <c r="J44" s="25"/>
      <c r="K44" s="25"/>
    </row>
    <row r="45" spans="1:11" s="24" customFormat="1" ht="20.25" customHeight="1" x14ac:dyDescent="0.3">
      <c r="A45" s="22"/>
      <c r="B45" s="23"/>
      <c r="C45" s="22"/>
      <c r="E45" s="22"/>
      <c r="F45" s="22"/>
      <c r="G45" s="22"/>
      <c r="H45" s="25"/>
      <c r="I45" s="25"/>
      <c r="J45" s="25"/>
      <c r="K45" s="25"/>
    </row>
    <row r="46" spans="1:11" s="24" customFormat="1" ht="20.25" customHeight="1" x14ac:dyDescent="0.3">
      <c r="A46" s="22"/>
      <c r="B46" s="23"/>
      <c r="C46" s="22"/>
      <c r="E46" s="22"/>
      <c r="F46" s="22"/>
      <c r="G46" s="22"/>
      <c r="H46" s="25"/>
      <c r="I46" s="25"/>
      <c r="J46" s="25"/>
      <c r="K46" s="25"/>
    </row>
    <row r="47" spans="1:11" s="24" customFormat="1" ht="20.25" customHeight="1" x14ac:dyDescent="0.3">
      <c r="A47" s="22"/>
      <c r="B47" s="23"/>
      <c r="C47" s="22"/>
      <c r="E47" s="22"/>
      <c r="F47" s="22"/>
      <c r="G47" s="22"/>
      <c r="H47" s="25"/>
      <c r="I47" s="25"/>
      <c r="J47" s="25"/>
      <c r="K47" s="25"/>
    </row>
    <row r="48" spans="1:11" s="24" customFormat="1" ht="20.25" customHeight="1" x14ac:dyDescent="0.3">
      <c r="A48" s="22"/>
      <c r="B48" s="23"/>
      <c r="C48" s="22"/>
      <c r="E48" s="22"/>
      <c r="F48" s="22"/>
      <c r="G48" s="22"/>
      <c r="H48" s="25"/>
      <c r="I48" s="25"/>
      <c r="J48" s="25"/>
      <c r="K48" s="25"/>
    </row>
    <row r="49" spans="1:11" s="24" customFormat="1" ht="20.25" customHeight="1" x14ac:dyDescent="0.3">
      <c r="A49" s="22"/>
      <c r="B49" s="23"/>
      <c r="C49" s="22"/>
      <c r="E49" s="22"/>
      <c r="F49" s="22"/>
      <c r="G49" s="22"/>
      <c r="H49" s="25"/>
      <c r="I49" s="25"/>
      <c r="J49" s="25"/>
      <c r="K49" s="25"/>
    </row>
    <row r="50" spans="1:11" s="24" customFormat="1" ht="20.25" customHeight="1" x14ac:dyDescent="0.3">
      <c r="A50" s="22"/>
      <c r="B50" s="23"/>
      <c r="C50" s="22"/>
      <c r="E50" s="22"/>
      <c r="F50" s="22"/>
      <c r="G50" s="22"/>
      <c r="H50" s="25"/>
      <c r="I50" s="25"/>
      <c r="J50" s="25"/>
      <c r="K50" s="25"/>
    </row>
    <row r="51" spans="1:11" s="24" customFormat="1" ht="20.25" customHeight="1" x14ac:dyDescent="0.3">
      <c r="A51" s="22"/>
      <c r="B51" s="23"/>
      <c r="C51" s="22"/>
      <c r="E51" s="22"/>
      <c r="F51" s="22"/>
      <c r="G51" s="22"/>
      <c r="H51" s="25"/>
      <c r="I51" s="25"/>
      <c r="J51" s="25"/>
      <c r="K51" s="25"/>
    </row>
    <row r="52" spans="1:11" s="24" customFormat="1" ht="20.25" customHeight="1" x14ac:dyDescent="0.3">
      <c r="A52" s="22"/>
      <c r="B52" s="23"/>
      <c r="C52" s="22"/>
      <c r="E52" s="22"/>
      <c r="F52" s="22"/>
      <c r="G52" s="22"/>
      <c r="H52" s="25"/>
      <c r="I52" s="25"/>
      <c r="J52" s="25"/>
      <c r="K52" s="25"/>
    </row>
    <row r="53" spans="1:11" s="24" customFormat="1" ht="20.25" customHeight="1" x14ac:dyDescent="0.3">
      <c r="A53" s="22"/>
      <c r="B53" s="23"/>
      <c r="C53" s="22"/>
      <c r="E53" s="22"/>
      <c r="F53" s="22"/>
      <c r="G53" s="22"/>
      <c r="H53" s="25"/>
      <c r="I53" s="25"/>
      <c r="J53" s="25"/>
      <c r="K53" s="25"/>
    </row>
    <row r="54" spans="1:11" s="24" customFormat="1" ht="20.25" customHeight="1" x14ac:dyDescent="0.3">
      <c r="A54" s="22"/>
      <c r="B54" s="23"/>
      <c r="C54" s="22"/>
      <c r="E54" s="22"/>
      <c r="F54" s="22"/>
      <c r="G54" s="22"/>
      <c r="H54" s="25"/>
      <c r="I54" s="25"/>
      <c r="J54" s="25"/>
      <c r="K54" s="25"/>
    </row>
    <row r="55" spans="1:11" s="24" customFormat="1" ht="20.25" customHeight="1" x14ac:dyDescent="0.3">
      <c r="A55" s="22"/>
      <c r="B55" s="23"/>
      <c r="C55" s="22"/>
      <c r="E55" s="22"/>
      <c r="F55" s="22"/>
      <c r="G55" s="22"/>
      <c r="H55" s="25"/>
      <c r="I55" s="25"/>
      <c r="J55" s="25"/>
      <c r="K55" s="25"/>
    </row>
    <row r="56" spans="1:11" s="24" customFormat="1" ht="20.25" customHeight="1" x14ac:dyDescent="0.3">
      <c r="A56" s="22"/>
      <c r="B56" s="23"/>
      <c r="C56" s="22"/>
      <c r="E56" s="22"/>
      <c r="F56" s="22"/>
      <c r="G56" s="22"/>
      <c r="H56" s="25"/>
      <c r="I56" s="25"/>
      <c r="J56" s="25"/>
      <c r="K56" s="25"/>
    </row>
    <row r="57" spans="1:11" s="24" customFormat="1" ht="20.25" customHeight="1" x14ac:dyDescent="0.3">
      <c r="A57" s="22"/>
      <c r="B57" s="23"/>
      <c r="C57" s="22"/>
      <c r="E57" s="22"/>
      <c r="F57" s="22"/>
      <c r="G57" s="22"/>
      <c r="H57" s="25"/>
      <c r="I57" s="25"/>
      <c r="J57" s="25"/>
      <c r="K57" s="25"/>
    </row>
    <row r="58" spans="1:11" s="24" customFormat="1" ht="20.25" customHeight="1" x14ac:dyDescent="0.3">
      <c r="A58" s="22"/>
      <c r="B58" s="23"/>
      <c r="C58" s="22"/>
      <c r="E58" s="22"/>
      <c r="F58" s="22"/>
      <c r="G58" s="22"/>
      <c r="H58" s="25"/>
      <c r="I58" s="25"/>
      <c r="J58" s="25"/>
      <c r="K58" s="25"/>
    </row>
    <row r="59" spans="1:11" s="24" customFormat="1" ht="20.25" customHeight="1" x14ac:dyDescent="0.3">
      <c r="A59" s="22"/>
      <c r="B59" s="23"/>
      <c r="C59" s="22"/>
      <c r="E59" s="22"/>
      <c r="F59" s="22"/>
      <c r="G59" s="22"/>
      <c r="H59" s="25"/>
      <c r="I59" s="25"/>
      <c r="J59" s="25"/>
      <c r="K59" s="25"/>
    </row>
    <row r="60" spans="1:11" s="24" customFormat="1" ht="20.25" customHeight="1" x14ac:dyDescent="0.3">
      <c r="A60" s="22"/>
      <c r="B60" s="23"/>
      <c r="C60" s="22"/>
      <c r="E60" s="22"/>
      <c r="F60" s="22"/>
      <c r="G60" s="22"/>
      <c r="H60" s="25"/>
      <c r="I60" s="25"/>
      <c r="J60" s="25"/>
      <c r="K60" s="25"/>
    </row>
    <row r="61" spans="1:11" s="24" customFormat="1" ht="20.25" customHeight="1" x14ac:dyDescent="0.3">
      <c r="A61" s="22"/>
      <c r="B61" s="23"/>
      <c r="C61" s="22"/>
      <c r="E61" s="22"/>
      <c r="F61" s="22"/>
      <c r="G61" s="22"/>
      <c r="H61" s="25"/>
      <c r="I61" s="25"/>
      <c r="J61" s="25"/>
      <c r="K61" s="25"/>
    </row>
    <row r="62" spans="1:11" s="24" customFormat="1" ht="20.25" customHeight="1" x14ac:dyDescent="0.3">
      <c r="A62" s="22"/>
      <c r="B62" s="23"/>
      <c r="C62" s="22"/>
      <c r="E62" s="22"/>
      <c r="F62" s="22"/>
      <c r="G62" s="22"/>
      <c r="H62" s="25"/>
      <c r="I62" s="25"/>
      <c r="J62" s="25"/>
      <c r="K62" s="25"/>
    </row>
    <row r="63" spans="1:11" s="24" customFormat="1" ht="20.25" customHeight="1" x14ac:dyDescent="0.3">
      <c r="A63" s="22"/>
      <c r="B63" s="23"/>
      <c r="C63" s="22"/>
      <c r="E63" s="22"/>
      <c r="F63" s="22"/>
      <c r="G63" s="22"/>
      <c r="H63" s="25"/>
      <c r="I63" s="25"/>
      <c r="J63" s="25"/>
      <c r="K63" s="25"/>
    </row>
    <row r="64" spans="1:11" s="24" customFormat="1" ht="20.25" customHeight="1" x14ac:dyDescent="0.3">
      <c r="A64" s="22"/>
      <c r="B64" s="23"/>
      <c r="C64" s="22"/>
      <c r="E64" s="22"/>
      <c r="F64" s="22"/>
      <c r="G64" s="22"/>
      <c r="H64" s="25"/>
      <c r="I64" s="25"/>
      <c r="J64" s="25"/>
      <c r="K64" s="25"/>
    </row>
    <row r="65" spans="1:11" s="24" customFormat="1" ht="20.25" customHeight="1" x14ac:dyDescent="0.3">
      <c r="A65" s="22"/>
      <c r="B65" s="23"/>
      <c r="C65" s="22"/>
      <c r="E65" s="22"/>
      <c r="F65" s="22"/>
      <c r="G65" s="22"/>
      <c r="H65" s="25"/>
      <c r="I65" s="25"/>
      <c r="J65" s="25"/>
      <c r="K65" s="25"/>
    </row>
    <row r="66" spans="1:11" s="24" customFormat="1" ht="20.25" customHeight="1" x14ac:dyDescent="0.3">
      <c r="A66" s="22"/>
      <c r="B66" s="23"/>
      <c r="C66" s="22"/>
      <c r="E66" s="22"/>
      <c r="F66" s="22"/>
      <c r="G66" s="22"/>
      <c r="H66" s="25"/>
      <c r="I66" s="25"/>
      <c r="J66" s="25"/>
      <c r="K66" s="25"/>
    </row>
    <row r="67" spans="1:11" s="24" customFormat="1" ht="20.25" customHeight="1" x14ac:dyDescent="0.3">
      <c r="A67" s="22"/>
      <c r="B67" s="23"/>
      <c r="C67" s="22"/>
      <c r="E67" s="22"/>
      <c r="F67" s="22"/>
      <c r="G67" s="22"/>
      <c r="H67" s="25"/>
      <c r="I67" s="25"/>
      <c r="J67" s="25"/>
      <c r="K67" s="25"/>
    </row>
    <row r="68" spans="1:11" s="24" customFormat="1" ht="20.25" customHeight="1" x14ac:dyDescent="0.3">
      <c r="A68" s="22"/>
      <c r="B68" s="23"/>
      <c r="C68" s="22"/>
      <c r="E68" s="22"/>
      <c r="F68" s="22"/>
      <c r="G68" s="22"/>
      <c r="H68" s="25"/>
      <c r="I68" s="25"/>
      <c r="J68" s="25"/>
      <c r="K68" s="25"/>
    </row>
    <row r="69" spans="1:11" s="24" customFormat="1" ht="20.25" customHeight="1" x14ac:dyDescent="0.3">
      <c r="A69" s="22"/>
      <c r="B69" s="23"/>
      <c r="C69" s="22"/>
      <c r="E69" s="22"/>
      <c r="F69" s="22"/>
      <c r="G69" s="22"/>
      <c r="H69" s="25"/>
      <c r="I69" s="25"/>
      <c r="J69" s="25"/>
      <c r="K69" s="25"/>
    </row>
    <row r="70" spans="1:11" s="24" customFormat="1" ht="20.25" customHeight="1" x14ac:dyDescent="0.3">
      <c r="A70" s="22"/>
      <c r="B70" s="23"/>
      <c r="C70" s="22"/>
      <c r="E70" s="22"/>
      <c r="F70" s="22"/>
      <c r="G70" s="22"/>
      <c r="H70" s="25"/>
      <c r="I70" s="25"/>
      <c r="J70" s="25"/>
      <c r="K70" s="25"/>
    </row>
    <row r="71" spans="1:11" s="24" customFormat="1" ht="20.25" customHeight="1" x14ac:dyDescent="0.3">
      <c r="A71" s="22"/>
      <c r="B71" s="23"/>
      <c r="C71" s="22"/>
      <c r="E71" s="22"/>
      <c r="F71" s="22"/>
      <c r="G71" s="22"/>
      <c r="H71" s="25"/>
      <c r="I71" s="25"/>
      <c r="J71" s="25"/>
      <c r="K71" s="25"/>
    </row>
    <row r="72" spans="1:11" s="24" customFormat="1" ht="20.25" customHeight="1" x14ac:dyDescent="0.3">
      <c r="A72" s="22"/>
      <c r="B72" s="23"/>
      <c r="C72" s="22"/>
      <c r="E72" s="22"/>
      <c r="F72" s="22"/>
      <c r="G72" s="22"/>
      <c r="H72" s="25"/>
      <c r="I72" s="25"/>
      <c r="J72" s="25"/>
      <c r="K72" s="25"/>
    </row>
    <row r="73" spans="1:11" s="24" customFormat="1" ht="20.25" customHeight="1" x14ac:dyDescent="0.3">
      <c r="A73" s="22"/>
      <c r="B73" s="23"/>
      <c r="C73" s="22"/>
      <c r="E73" s="22"/>
      <c r="F73" s="22"/>
      <c r="G73" s="22"/>
      <c r="H73" s="25"/>
      <c r="I73" s="25"/>
      <c r="J73" s="25"/>
      <c r="K73" s="25"/>
    </row>
    <row r="74" spans="1:11" s="24" customFormat="1" ht="20.25" customHeight="1" x14ac:dyDescent="0.3">
      <c r="A74" s="22"/>
      <c r="B74" s="23"/>
      <c r="C74" s="22"/>
      <c r="E74" s="22"/>
      <c r="F74" s="22"/>
      <c r="G74" s="22"/>
      <c r="H74" s="25"/>
      <c r="I74" s="25"/>
      <c r="J74" s="25"/>
      <c r="K74" s="25"/>
    </row>
    <row r="75" spans="1:11" s="24" customFormat="1" ht="20.25" customHeight="1" x14ac:dyDescent="0.3">
      <c r="A75" s="22"/>
      <c r="B75" s="23"/>
      <c r="C75" s="22"/>
      <c r="E75" s="22"/>
      <c r="F75" s="22"/>
      <c r="G75" s="22"/>
      <c r="H75" s="25"/>
      <c r="I75" s="25"/>
      <c r="J75" s="25"/>
      <c r="K75" s="25"/>
    </row>
    <row r="76" spans="1:11" s="24" customFormat="1" ht="20.25" customHeight="1" x14ac:dyDescent="0.3">
      <c r="A76" s="22"/>
      <c r="B76" s="23"/>
      <c r="C76" s="22"/>
      <c r="E76" s="22"/>
      <c r="F76" s="22"/>
      <c r="G76" s="22"/>
      <c r="H76" s="25"/>
      <c r="I76" s="25"/>
      <c r="J76" s="25"/>
      <c r="K76" s="25"/>
    </row>
    <row r="77" spans="1:11" s="24" customFormat="1" ht="20.25" customHeight="1" x14ac:dyDescent="0.3">
      <c r="A77" s="22"/>
      <c r="B77" s="23"/>
      <c r="C77" s="22"/>
      <c r="E77" s="22"/>
      <c r="F77" s="22"/>
      <c r="G77" s="22"/>
      <c r="H77" s="25"/>
      <c r="I77" s="25"/>
      <c r="J77" s="25"/>
      <c r="K77" s="25"/>
    </row>
    <row r="78" spans="1:11" s="24" customFormat="1" ht="20.25" customHeight="1" x14ac:dyDescent="0.3">
      <c r="A78" s="22"/>
      <c r="B78" s="23"/>
      <c r="C78" s="22"/>
      <c r="E78" s="22"/>
      <c r="F78" s="22"/>
      <c r="G78" s="22"/>
      <c r="H78" s="25"/>
      <c r="I78" s="25"/>
      <c r="J78" s="25"/>
      <c r="K78" s="25"/>
    </row>
    <row r="79" spans="1:11" s="24" customFormat="1" ht="20.25" customHeight="1" x14ac:dyDescent="0.3">
      <c r="A79" s="22"/>
      <c r="B79" s="23"/>
      <c r="C79" s="22"/>
      <c r="E79" s="22"/>
      <c r="F79" s="22"/>
      <c r="G79" s="22"/>
      <c r="H79" s="25"/>
      <c r="I79" s="25"/>
      <c r="J79" s="25"/>
      <c r="K79" s="25"/>
    </row>
    <row r="80" spans="1:11" s="24" customFormat="1" ht="20.25" customHeight="1" x14ac:dyDescent="0.3">
      <c r="A80" s="22"/>
      <c r="B80" s="23"/>
      <c r="C80" s="22"/>
      <c r="E80" s="22"/>
      <c r="F80" s="22"/>
      <c r="G80" s="22"/>
      <c r="H80" s="25"/>
      <c r="I80" s="25"/>
      <c r="J80" s="25"/>
      <c r="K80" s="25"/>
    </row>
    <row r="81" spans="1:11" s="24" customFormat="1" ht="20.25" customHeight="1" x14ac:dyDescent="0.3">
      <c r="A81" s="22"/>
      <c r="B81" s="23"/>
      <c r="C81" s="22"/>
      <c r="E81" s="22"/>
      <c r="F81" s="22"/>
      <c r="G81" s="22"/>
      <c r="H81" s="25"/>
      <c r="I81" s="25"/>
      <c r="J81" s="25"/>
      <c r="K81" s="25"/>
    </row>
    <row r="82" spans="1:11" s="24" customFormat="1" ht="20.25" customHeight="1" x14ac:dyDescent="0.3">
      <c r="A82" s="22"/>
      <c r="B82" s="23"/>
      <c r="C82" s="22"/>
      <c r="E82" s="22"/>
      <c r="F82" s="22"/>
      <c r="G82" s="22"/>
      <c r="H82" s="25"/>
      <c r="I82" s="25"/>
      <c r="J82" s="25"/>
      <c r="K82" s="25"/>
    </row>
    <row r="83" spans="1:11" s="24" customFormat="1" ht="20.25" customHeight="1" x14ac:dyDescent="0.3">
      <c r="A83" s="22"/>
      <c r="B83" s="23"/>
      <c r="C83" s="22"/>
      <c r="E83" s="22"/>
      <c r="F83" s="22"/>
      <c r="G83" s="22"/>
      <c r="H83" s="25"/>
      <c r="I83" s="25"/>
      <c r="J83" s="25"/>
      <c r="K83" s="25"/>
    </row>
    <row r="84" spans="1:11" s="24" customFormat="1" ht="20.25" customHeight="1" x14ac:dyDescent="0.3">
      <c r="A84" s="22"/>
      <c r="B84" s="23"/>
      <c r="C84" s="22"/>
      <c r="E84" s="22"/>
      <c r="F84" s="22"/>
      <c r="G84" s="22"/>
      <c r="H84" s="25"/>
      <c r="I84" s="25"/>
      <c r="J84" s="25"/>
      <c r="K84" s="25"/>
    </row>
    <row r="85" spans="1:11" s="24" customFormat="1" ht="20.25" customHeight="1" x14ac:dyDescent="0.3">
      <c r="A85" s="22"/>
      <c r="B85" s="23"/>
      <c r="C85" s="22"/>
      <c r="E85" s="22"/>
      <c r="F85" s="22"/>
      <c r="G85" s="22"/>
      <c r="H85" s="25"/>
      <c r="I85" s="25"/>
      <c r="J85" s="25"/>
      <c r="K85" s="25"/>
    </row>
    <row r="86" spans="1:11" s="24" customFormat="1" ht="20.25" customHeight="1" x14ac:dyDescent="0.3">
      <c r="A86" s="22"/>
      <c r="B86" s="23"/>
      <c r="C86" s="22"/>
      <c r="E86" s="22"/>
      <c r="F86" s="22"/>
      <c r="G86" s="22"/>
      <c r="H86" s="25"/>
      <c r="I86" s="25"/>
      <c r="J86" s="25"/>
      <c r="K86" s="25"/>
    </row>
    <row r="87" spans="1:11" s="24" customFormat="1" ht="20.25" customHeight="1" x14ac:dyDescent="0.3">
      <c r="A87" s="22"/>
      <c r="B87" s="23"/>
      <c r="C87" s="22"/>
      <c r="E87" s="22"/>
      <c r="F87" s="22"/>
      <c r="G87" s="22"/>
      <c r="H87" s="25"/>
      <c r="I87" s="25"/>
      <c r="J87" s="25"/>
      <c r="K87" s="25"/>
    </row>
    <row r="88" spans="1:11" s="24" customFormat="1" ht="20.25" customHeight="1" x14ac:dyDescent="0.3">
      <c r="A88" s="22"/>
      <c r="B88" s="23"/>
      <c r="C88" s="22"/>
      <c r="E88" s="22"/>
      <c r="F88" s="22"/>
      <c r="G88" s="22"/>
      <c r="H88" s="25"/>
      <c r="I88" s="25"/>
      <c r="J88" s="25"/>
      <c r="K88" s="25"/>
    </row>
    <row r="89" spans="1:11" s="24" customFormat="1" ht="20.25" customHeight="1" x14ac:dyDescent="0.3">
      <c r="A89" s="22"/>
      <c r="B89" s="23"/>
      <c r="C89" s="22"/>
      <c r="E89" s="22"/>
      <c r="F89" s="22"/>
      <c r="G89" s="22"/>
      <c r="H89" s="25"/>
      <c r="I89" s="25"/>
      <c r="J89" s="25"/>
      <c r="K89" s="25"/>
    </row>
    <row r="90" spans="1:11" s="24" customFormat="1" ht="20.25" customHeight="1" x14ac:dyDescent="0.3">
      <c r="A90" s="22"/>
      <c r="B90" s="23"/>
      <c r="C90" s="22"/>
      <c r="E90" s="22"/>
      <c r="F90" s="22"/>
      <c r="G90" s="22"/>
      <c r="H90" s="25"/>
      <c r="I90" s="25"/>
      <c r="J90" s="25"/>
      <c r="K90" s="25"/>
    </row>
    <row r="91" spans="1:11" s="24" customFormat="1" ht="20.25" customHeight="1" x14ac:dyDescent="0.3">
      <c r="A91" s="22"/>
      <c r="B91" s="23"/>
      <c r="C91" s="22"/>
      <c r="E91" s="22"/>
      <c r="F91" s="22"/>
      <c r="G91" s="22"/>
      <c r="H91" s="25"/>
      <c r="I91" s="25"/>
      <c r="J91" s="25"/>
      <c r="K91" s="25"/>
    </row>
    <row r="92" spans="1:11" s="24" customFormat="1" ht="20.25" customHeight="1" x14ac:dyDescent="0.3">
      <c r="A92" s="22"/>
      <c r="B92" s="23"/>
      <c r="C92" s="22"/>
      <c r="E92" s="22"/>
      <c r="F92" s="22"/>
      <c r="G92" s="22"/>
      <c r="H92" s="25"/>
      <c r="I92" s="25"/>
      <c r="J92" s="25"/>
      <c r="K92" s="25"/>
    </row>
    <row r="93" spans="1:11" s="24" customFormat="1" ht="20.25" customHeight="1" x14ac:dyDescent="0.3">
      <c r="A93" s="22"/>
      <c r="B93" s="23"/>
      <c r="C93" s="22"/>
      <c r="E93" s="22"/>
      <c r="F93" s="22"/>
      <c r="G93" s="22"/>
      <c r="H93" s="25"/>
      <c r="I93" s="25"/>
      <c r="J93" s="25"/>
      <c r="K93" s="25"/>
    </row>
    <row r="94" spans="1:11" s="24" customFormat="1" ht="20.25" customHeight="1" x14ac:dyDescent="0.3">
      <c r="A94" s="22"/>
      <c r="B94" s="23"/>
      <c r="C94" s="22"/>
      <c r="E94" s="22"/>
      <c r="F94" s="22"/>
      <c r="G94" s="22"/>
      <c r="H94" s="25"/>
      <c r="I94" s="25"/>
      <c r="J94" s="25"/>
      <c r="K94" s="25"/>
    </row>
    <row r="95" spans="1:11" s="24" customFormat="1" ht="20.25" customHeight="1" x14ac:dyDescent="0.3">
      <c r="A95" s="22"/>
      <c r="B95" s="23"/>
      <c r="C95" s="22"/>
      <c r="E95" s="22"/>
      <c r="F95" s="22"/>
      <c r="G95" s="22"/>
      <c r="H95" s="25"/>
      <c r="I95" s="25"/>
      <c r="J95" s="25"/>
      <c r="K95" s="25"/>
    </row>
    <row r="96" spans="1:11" s="24" customFormat="1" ht="20.25" customHeight="1" x14ac:dyDescent="0.3">
      <c r="A96" s="22"/>
      <c r="B96" s="23"/>
      <c r="C96" s="22"/>
      <c r="E96" s="22"/>
      <c r="F96" s="22"/>
      <c r="G96" s="22"/>
      <c r="H96" s="25"/>
      <c r="I96" s="25"/>
      <c r="J96" s="25"/>
      <c r="K96" s="25"/>
    </row>
    <row r="97" spans="1:11" s="24" customFormat="1" ht="20.25" customHeight="1" x14ac:dyDescent="0.3">
      <c r="A97" s="22"/>
      <c r="B97" s="23"/>
      <c r="C97" s="22"/>
      <c r="E97" s="22"/>
      <c r="F97" s="22"/>
      <c r="G97" s="22"/>
      <c r="H97" s="25"/>
      <c r="I97" s="25"/>
      <c r="J97" s="25"/>
      <c r="K97" s="25"/>
    </row>
    <row r="98" spans="1:11" s="24" customFormat="1" ht="20.25" customHeight="1" x14ac:dyDescent="0.3">
      <c r="A98" s="22"/>
      <c r="B98" s="23"/>
      <c r="C98" s="22"/>
      <c r="E98" s="22"/>
      <c r="F98" s="22"/>
      <c r="G98" s="22"/>
      <c r="H98" s="25"/>
      <c r="I98" s="25"/>
      <c r="J98" s="25"/>
      <c r="K98" s="25"/>
    </row>
    <row r="99" spans="1:11" s="24" customFormat="1" ht="20.25" customHeight="1" x14ac:dyDescent="0.3">
      <c r="A99" s="22"/>
      <c r="B99" s="23"/>
      <c r="C99" s="22"/>
      <c r="E99" s="22"/>
      <c r="F99" s="22"/>
      <c r="G99" s="22"/>
      <c r="H99" s="25"/>
      <c r="I99" s="25"/>
      <c r="J99" s="25"/>
      <c r="K99" s="25"/>
    </row>
    <row r="100" spans="1:11" s="24" customFormat="1" ht="20.25" customHeight="1" x14ac:dyDescent="0.3">
      <c r="A100" s="22"/>
      <c r="B100" s="23"/>
      <c r="C100" s="22"/>
      <c r="E100" s="22"/>
      <c r="F100" s="22"/>
      <c r="G100" s="22"/>
      <c r="H100" s="25"/>
      <c r="I100" s="25"/>
      <c r="J100" s="25"/>
      <c r="K100" s="25"/>
    </row>
    <row r="101" spans="1:11" s="24" customFormat="1" ht="20.25" customHeight="1" x14ac:dyDescent="0.3">
      <c r="A101" s="22"/>
      <c r="B101" s="23"/>
      <c r="C101" s="22"/>
      <c r="E101" s="22"/>
      <c r="F101" s="22"/>
      <c r="G101" s="22"/>
      <c r="H101" s="25"/>
      <c r="I101" s="25"/>
      <c r="J101" s="25"/>
      <c r="K101" s="25"/>
    </row>
    <row r="102" spans="1:11" s="24" customFormat="1" ht="20.25" customHeight="1" x14ac:dyDescent="0.3">
      <c r="A102" s="22"/>
      <c r="B102" s="23"/>
      <c r="C102" s="22"/>
      <c r="E102" s="22"/>
      <c r="F102" s="22"/>
      <c r="G102" s="22"/>
      <c r="H102" s="25"/>
      <c r="I102" s="25"/>
      <c r="J102" s="25"/>
      <c r="K102" s="25"/>
    </row>
    <row r="103" spans="1:11" s="24" customFormat="1" ht="20.25" customHeight="1" x14ac:dyDescent="0.3">
      <c r="A103" s="22"/>
      <c r="B103" s="23"/>
      <c r="C103" s="22"/>
      <c r="E103" s="22"/>
      <c r="F103" s="22"/>
      <c r="G103" s="22"/>
      <c r="H103" s="25"/>
      <c r="I103" s="25"/>
      <c r="J103" s="25"/>
      <c r="K103" s="25"/>
    </row>
    <row r="104" spans="1:11" s="24" customFormat="1" ht="20.25" customHeight="1" x14ac:dyDescent="0.3">
      <c r="A104" s="22"/>
      <c r="B104" s="23"/>
      <c r="C104" s="22"/>
      <c r="E104" s="22"/>
      <c r="F104" s="22"/>
      <c r="G104" s="22"/>
      <c r="H104" s="25"/>
      <c r="I104" s="25"/>
      <c r="J104" s="25"/>
      <c r="K104" s="25"/>
    </row>
    <row r="105" spans="1:11" s="24" customFormat="1" ht="20.25" customHeight="1" x14ac:dyDescent="0.3">
      <c r="A105" s="22"/>
      <c r="B105" s="23"/>
      <c r="C105" s="22"/>
      <c r="E105" s="22"/>
      <c r="F105" s="22"/>
      <c r="G105" s="22"/>
      <c r="H105" s="25"/>
      <c r="I105" s="25"/>
      <c r="J105" s="25"/>
      <c r="K105" s="25"/>
    </row>
    <row r="106" spans="1:11" s="24" customFormat="1" ht="20.25" customHeight="1" x14ac:dyDescent="0.3">
      <c r="A106" s="22"/>
      <c r="B106" s="23"/>
      <c r="C106" s="22"/>
      <c r="E106" s="22"/>
      <c r="F106" s="22"/>
      <c r="G106" s="22"/>
      <c r="H106" s="25"/>
      <c r="I106" s="25"/>
      <c r="J106" s="25"/>
      <c r="K106" s="25"/>
    </row>
  </sheetData>
  <mergeCells count="7">
    <mergeCell ref="A15:G15"/>
    <mergeCell ref="A1:K1"/>
    <mergeCell ref="A2:K2"/>
    <mergeCell ref="A3:K3"/>
    <mergeCell ref="A5:H5"/>
    <mergeCell ref="B7:B14"/>
    <mergeCell ref="C7:C14"/>
  </mergeCells>
  <pageMargins left="0.79" right="0.19" top="0.85" bottom="0.33" header="0.82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3" zoomScaleNormal="83" workbookViewId="0">
      <selection activeCell="A24" sqref="A4:L24"/>
    </sheetView>
  </sheetViews>
  <sheetFormatPr defaultColWidth="8.8984375" defaultRowHeight="20.25" customHeight="1" x14ac:dyDescent="0.3"/>
  <cols>
    <col min="1" max="1" width="7.09765625" style="22" customWidth="1"/>
    <col min="2" max="2" width="13.59765625" style="23" customWidth="1"/>
    <col min="3" max="3" width="13.09765625" style="22" customWidth="1"/>
    <col min="4" max="4" width="18.59765625" style="24" customWidth="1"/>
    <col min="5" max="5" width="13.19921875" style="22" customWidth="1"/>
    <col min="6" max="6" width="9.69921875" style="22" customWidth="1"/>
    <col min="7" max="7" width="6.5" style="22" customWidth="1"/>
    <col min="8" max="8" width="13.69921875" style="25" customWidth="1"/>
    <col min="9" max="9" width="10.3984375" style="11" customWidth="1"/>
    <col min="10" max="10" width="14.09765625" style="11" customWidth="1"/>
    <col min="11" max="11" width="12.09765625" style="11" customWidth="1"/>
    <col min="12" max="12" width="9.09765625" style="7" customWidth="1"/>
    <col min="13" max="13" width="9.09765625" style="7" bestFit="1" customWidth="1"/>
    <col min="14" max="14" width="10.09765625" style="7" bestFit="1" customWidth="1"/>
    <col min="15" max="16384" width="8.8984375" style="7"/>
  </cols>
  <sheetData>
    <row r="1" spans="1:12" s="12" customFormat="1" ht="24" customHeight="1" x14ac:dyDescent="0.35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s="13" customFormat="1" ht="19.5" customHeight="1" x14ac:dyDescent="0.35">
      <c r="A2" s="95" t="s">
        <v>48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s="13" customFormat="1" ht="3.7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2" s="3" customFormat="1" ht="63" customHeight="1" x14ac:dyDescent="0.25">
      <c r="A4" s="1" t="s">
        <v>16</v>
      </c>
      <c r="B4" s="1" t="s">
        <v>0</v>
      </c>
      <c r="C4" s="1" t="s">
        <v>1</v>
      </c>
      <c r="D4" s="1" t="s">
        <v>8</v>
      </c>
      <c r="E4" s="1" t="s">
        <v>2</v>
      </c>
      <c r="F4" s="1" t="s">
        <v>3</v>
      </c>
      <c r="G4" s="1" t="s">
        <v>4</v>
      </c>
      <c r="H4" s="2" t="s">
        <v>5</v>
      </c>
      <c r="I4" s="2" t="s">
        <v>24</v>
      </c>
      <c r="J4" s="2" t="s">
        <v>7</v>
      </c>
      <c r="K4" s="2" t="s">
        <v>23</v>
      </c>
      <c r="L4" s="1" t="s">
        <v>25</v>
      </c>
    </row>
    <row r="5" spans="1:12" s="4" customFormat="1" ht="23.25" customHeight="1" x14ac:dyDescent="0.25">
      <c r="A5" s="96" t="s">
        <v>11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79"/>
    </row>
    <row r="6" spans="1:12" ht="25.2" customHeight="1" x14ac:dyDescent="0.3">
      <c r="A6" s="97" t="s">
        <v>26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16"/>
    </row>
    <row r="7" spans="1:12" ht="33.6" x14ac:dyDescent="0.3">
      <c r="A7" s="40">
        <v>1</v>
      </c>
      <c r="B7" s="43" t="s">
        <v>12</v>
      </c>
      <c r="C7" s="43" t="s">
        <v>14</v>
      </c>
      <c r="D7" s="29" t="s">
        <v>27</v>
      </c>
      <c r="E7" s="42" t="s">
        <v>28</v>
      </c>
      <c r="F7" s="37" t="s">
        <v>13</v>
      </c>
      <c r="G7" s="38" t="s">
        <v>22</v>
      </c>
      <c r="H7" s="39">
        <v>16800</v>
      </c>
      <c r="I7" s="39">
        <v>11500</v>
      </c>
      <c r="J7" s="39">
        <f>H7*I7</f>
        <v>193200000</v>
      </c>
      <c r="K7" s="41">
        <f t="shared" ref="K7" si="0">J7*0.1%</f>
        <v>193200</v>
      </c>
      <c r="L7" s="31">
        <f>K7</f>
        <v>193200</v>
      </c>
    </row>
    <row r="8" spans="1:12" ht="16.5" customHeight="1" x14ac:dyDescent="0.3">
      <c r="A8" s="30"/>
      <c r="B8" s="92" t="s">
        <v>15</v>
      </c>
      <c r="C8" s="92"/>
      <c r="D8" s="92"/>
      <c r="E8" s="92"/>
      <c r="F8" s="92"/>
      <c r="G8" s="92"/>
      <c r="H8" s="32">
        <f>SUM(H7:H7)</f>
        <v>16800</v>
      </c>
      <c r="I8" s="32"/>
      <c r="J8" s="32">
        <f>SUM(J7:J7)</f>
        <v>193200000</v>
      </c>
      <c r="K8" s="32">
        <f>SUM(K7:K7)</f>
        <v>193200</v>
      </c>
      <c r="L8" s="31"/>
    </row>
    <row r="9" spans="1:12" ht="18.75" customHeight="1" x14ac:dyDescent="0.3">
      <c r="A9" s="91" t="s">
        <v>29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16"/>
    </row>
    <row r="10" spans="1:12" ht="33.6" x14ac:dyDescent="0.3">
      <c r="A10" s="40">
        <v>2</v>
      </c>
      <c r="B10" s="80" t="s">
        <v>12</v>
      </c>
      <c r="C10" s="80" t="s">
        <v>14</v>
      </c>
      <c r="D10" s="29" t="s">
        <v>30</v>
      </c>
      <c r="E10" s="77" t="s">
        <v>31</v>
      </c>
      <c r="F10" s="37" t="s">
        <v>13</v>
      </c>
      <c r="G10" s="38" t="s">
        <v>22</v>
      </c>
      <c r="H10" s="39">
        <v>3000</v>
      </c>
      <c r="I10" s="39">
        <v>11500</v>
      </c>
      <c r="J10" s="39">
        <f>H10*I10</f>
        <v>34500000</v>
      </c>
      <c r="K10" s="41">
        <f>J10*0.1%</f>
        <v>34500</v>
      </c>
      <c r="L10" s="31">
        <f>K10</f>
        <v>34500</v>
      </c>
    </row>
    <row r="11" spans="1:12" ht="17.25" customHeight="1" x14ac:dyDescent="0.3">
      <c r="A11" s="40"/>
      <c r="B11" s="92" t="s">
        <v>15</v>
      </c>
      <c r="C11" s="92"/>
      <c r="D11" s="92"/>
      <c r="E11" s="92"/>
      <c r="F11" s="92"/>
      <c r="G11" s="92"/>
      <c r="H11" s="32">
        <f>SUM(H10:H10)</f>
        <v>3000</v>
      </c>
      <c r="I11" s="32"/>
      <c r="J11" s="32">
        <f>SUM(J10:J10)</f>
        <v>34500000</v>
      </c>
      <c r="K11" s="32">
        <f>SUM(K10:K10)</f>
        <v>34500</v>
      </c>
      <c r="L11" s="31">
        <f>K11</f>
        <v>34500</v>
      </c>
    </row>
    <row r="12" spans="1:12" ht="25.2" customHeight="1" x14ac:dyDescent="0.3">
      <c r="A12" s="91" t="s">
        <v>44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16"/>
    </row>
    <row r="13" spans="1:12" ht="16.5" customHeight="1" x14ac:dyDescent="0.3">
      <c r="A13" s="40">
        <v>3</v>
      </c>
      <c r="B13" s="93" t="s">
        <v>12</v>
      </c>
      <c r="C13" s="94" t="s">
        <v>14</v>
      </c>
      <c r="D13" s="29" t="s">
        <v>42</v>
      </c>
      <c r="E13" s="29" t="s">
        <v>43</v>
      </c>
      <c r="F13" s="37" t="s">
        <v>13</v>
      </c>
      <c r="G13" s="38" t="s">
        <v>22</v>
      </c>
      <c r="H13" s="39">
        <v>3500</v>
      </c>
      <c r="I13" s="39">
        <v>11500</v>
      </c>
      <c r="J13" s="39">
        <f>H13*I13</f>
        <v>40250000</v>
      </c>
      <c r="K13" s="41">
        <f t="shared" ref="K13:K16" si="1">J13*0.1%</f>
        <v>40250</v>
      </c>
      <c r="L13" s="31">
        <f>K13</f>
        <v>40250</v>
      </c>
    </row>
    <row r="14" spans="1:12" ht="16.5" customHeight="1" x14ac:dyDescent="0.3">
      <c r="A14" s="40">
        <v>4</v>
      </c>
      <c r="B14" s="93"/>
      <c r="C14" s="94"/>
      <c r="D14" s="29" t="s">
        <v>32</v>
      </c>
      <c r="E14" s="29" t="s">
        <v>35</v>
      </c>
      <c r="F14" s="37" t="s">
        <v>13</v>
      </c>
      <c r="G14" s="38" t="s">
        <v>22</v>
      </c>
      <c r="H14" s="39">
        <v>6100</v>
      </c>
      <c r="I14" s="39">
        <v>11500</v>
      </c>
      <c r="J14" s="39">
        <f t="shared" ref="J14:J16" si="2">H14*I14</f>
        <v>70150000</v>
      </c>
      <c r="K14" s="41">
        <f t="shared" si="1"/>
        <v>70150</v>
      </c>
      <c r="L14" s="31"/>
    </row>
    <row r="15" spans="1:12" ht="16.5" customHeight="1" x14ac:dyDescent="0.3">
      <c r="A15" s="40">
        <v>5</v>
      </c>
      <c r="B15" s="93"/>
      <c r="C15" s="94"/>
      <c r="D15" s="29" t="s">
        <v>33</v>
      </c>
      <c r="E15" s="29" t="s">
        <v>36</v>
      </c>
      <c r="F15" s="37" t="s">
        <v>13</v>
      </c>
      <c r="G15" s="38" t="s">
        <v>22</v>
      </c>
      <c r="H15" s="39">
        <v>1100</v>
      </c>
      <c r="I15" s="39">
        <v>11500</v>
      </c>
      <c r="J15" s="39">
        <f t="shared" si="2"/>
        <v>12650000</v>
      </c>
      <c r="K15" s="41">
        <f t="shared" si="1"/>
        <v>12650</v>
      </c>
      <c r="L15" s="31"/>
    </row>
    <row r="16" spans="1:12" ht="16.5" customHeight="1" x14ac:dyDescent="0.3">
      <c r="A16" s="40">
        <v>6</v>
      </c>
      <c r="B16" s="93"/>
      <c r="C16" s="94"/>
      <c r="D16" s="29" t="s">
        <v>34</v>
      </c>
      <c r="E16" s="42" t="s">
        <v>37</v>
      </c>
      <c r="F16" s="37" t="s">
        <v>13</v>
      </c>
      <c r="G16" s="38" t="s">
        <v>22</v>
      </c>
      <c r="H16" s="39">
        <v>1100</v>
      </c>
      <c r="I16" s="39">
        <v>11500</v>
      </c>
      <c r="J16" s="39">
        <f t="shared" si="2"/>
        <v>12650000</v>
      </c>
      <c r="K16" s="41">
        <f t="shared" si="1"/>
        <v>12650</v>
      </c>
      <c r="L16" s="31"/>
    </row>
    <row r="17" spans="1:12" ht="17.25" customHeight="1" x14ac:dyDescent="0.3">
      <c r="A17" s="30"/>
      <c r="B17" s="92" t="s">
        <v>15</v>
      </c>
      <c r="C17" s="92"/>
      <c r="D17" s="92"/>
      <c r="E17" s="92"/>
      <c r="F17" s="92"/>
      <c r="G17" s="92"/>
      <c r="H17" s="32">
        <f>SUM(H13:H16)</f>
        <v>11800</v>
      </c>
      <c r="I17" s="32"/>
      <c r="J17" s="32">
        <f>SUM(J13:J16)</f>
        <v>135700000</v>
      </c>
      <c r="K17" s="32">
        <f>SUM(K13:K16)</f>
        <v>135700</v>
      </c>
      <c r="L17" s="31">
        <f>K17</f>
        <v>135700</v>
      </c>
    </row>
    <row r="18" spans="1:12" ht="18.75" customHeight="1" x14ac:dyDescent="0.3">
      <c r="A18" s="91" t="s">
        <v>45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16"/>
    </row>
    <row r="19" spans="1:12" ht="33.6" x14ac:dyDescent="0.3">
      <c r="A19" s="40">
        <v>7</v>
      </c>
      <c r="B19" s="80" t="s">
        <v>12</v>
      </c>
      <c r="C19" s="80" t="s">
        <v>14</v>
      </c>
      <c r="D19" s="29" t="s">
        <v>38</v>
      </c>
      <c r="E19" s="77" t="s">
        <v>39</v>
      </c>
      <c r="F19" s="37" t="s">
        <v>13</v>
      </c>
      <c r="G19" s="38" t="s">
        <v>22</v>
      </c>
      <c r="H19" s="39">
        <v>1000</v>
      </c>
      <c r="I19" s="39">
        <v>11500</v>
      </c>
      <c r="J19" s="39">
        <f>H19*I19</f>
        <v>11500000</v>
      </c>
      <c r="K19" s="41">
        <f>J19*0.1%</f>
        <v>11500</v>
      </c>
      <c r="L19" s="31">
        <f>K19</f>
        <v>11500</v>
      </c>
    </row>
    <row r="20" spans="1:12" ht="17.25" customHeight="1" x14ac:dyDescent="0.3">
      <c r="A20" s="40"/>
      <c r="B20" s="92" t="s">
        <v>15</v>
      </c>
      <c r="C20" s="92"/>
      <c r="D20" s="92"/>
      <c r="E20" s="92"/>
      <c r="F20" s="92"/>
      <c r="G20" s="92"/>
      <c r="H20" s="32">
        <f>SUM(H19:H19)</f>
        <v>1000</v>
      </c>
      <c r="I20" s="32"/>
      <c r="J20" s="32">
        <f>SUM(J19:J19)</f>
        <v>11500000</v>
      </c>
      <c r="K20" s="32">
        <f>SUM(K19:K19)</f>
        <v>11500</v>
      </c>
      <c r="L20" s="31">
        <f>K20</f>
        <v>11500</v>
      </c>
    </row>
    <row r="21" spans="1:12" ht="18.75" customHeight="1" x14ac:dyDescent="0.3">
      <c r="A21" s="91" t="s">
        <v>46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16"/>
    </row>
    <row r="22" spans="1:12" ht="33.6" x14ac:dyDescent="0.3">
      <c r="A22" s="40">
        <v>8</v>
      </c>
      <c r="B22" s="80" t="s">
        <v>12</v>
      </c>
      <c r="C22" s="80" t="s">
        <v>14</v>
      </c>
      <c r="D22" s="29" t="s">
        <v>40</v>
      </c>
      <c r="E22" s="78" t="s">
        <v>41</v>
      </c>
      <c r="F22" s="37" t="s">
        <v>13</v>
      </c>
      <c r="G22" s="38" t="s">
        <v>22</v>
      </c>
      <c r="H22" s="39">
        <v>4600</v>
      </c>
      <c r="I22" s="39">
        <v>11500</v>
      </c>
      <c r="J22" s="39">
        <f>H22*I22</f>
        <v>52900000</v>
      </c>
      <c r="K22" s="41">
        <f>J22*0.1%</f>
        <v>52900</v>
      </c>
      <c r="L22" s="31">
        <f>K22</f>
        <v>52900</v>
      </c>
    </row>
    <row r="23" spans="1:12" ht="17.25" customHeight="1" x14ac:dyDescent="0.3">
      <c r="A23" s="30"/>
      <c r="B23" s="92" t="s">
        <v>15</v>
      </c>
      <c r="C23" s="92"/>
      <c r="D23" s="92"/>
      <c r="E23" s="92"/>
      <c r="F23" s="92"/>
      <c r="G23" s="92"/>
      <c r="H23" s="32">
        <f>SUM(H22)</f>
        <v>4600</v>
      </c>
      <c r="I23" s="32"/>
      <c r="J23" s="32">
        <f>SUM(J22)</f>
        <v>52900000</v>
      </c>
      <c r="K23" s="32">
        <f>SUM(K22)</f>
        <v>52900</v>
      </c>
      <c r="L23" s="31">
        <f>K23</f>
        <v>52900</v>
      </c>
    </row>
    <row r="24" spans="1:12" ht="18.75" customHeight="1" x14ac:dyDescent="0.3">
      <c r="A24" s="90" t="s">
        <v>9</v>
      </c>
      <c r="B24" s="90"/>
      <c r="C24" s="90"/>
      <c r="D24" s="90"/>
      <c r="E24" s="90"/>
      <c r="F24" s="90"/>
      <c r="G24" s="90"/>
      <c r="H24" s="47">
        <f>H17+H11+H8+H20+H23</f>
        <v>37200</v>
      </c>
      <c r="I24" s="47"/>
      <c r="J24" s="47">
        <f>J17+J11+J8+J20+J23</f>
        <v>427800000</v>
      </c>
      <c r="K24" s="47">
        <f>K17+K11+K8+K20+K23</f>
        <v>427800</v>
      </c>
      <c r="L24" s="47">
        <f>K24*2</f>
        <v>855600</v>
      </c>
    </row>
    <row r="25" spans="1:12" ht="20.25" customHeight="1" x14ac:dyDescent="0.3">
      <c r="A25" s="33"/>
      <c r="B25" s="34"/>
      <c r="C25" s="33"/>
      <c r="D25" s="35"/>
      <c r="E25" s="33"/>
      <c r="F25" s="33"/>
      <c r="G25" s="33"/>
      <c r="H25" s="36"/>
    </row>
  </sheetData>
  <autoFilter ref="A1:M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6">
    <mergeCell ref="A9:K9"/>
    <mergeCell ref="A1:K1"/>
    <mergeCell ref="A2:K2"/>
    <mergeCell ref="A5:K5"/>
    <mergeCell ref="A6:K6"/>
    <mergeCell ref="B8:G8"/>
    <mergeCell ref="A24:G24"/>
    <mergeCell ref="A12:K12"/>
    <mergeCell ref="B11:G11"/>
    <mergeCell ref="B17:G17"/>
    <mergeCell ref="B13:B16"/>
    <mergeCell ref="C13:C16"/>
    <mergeCell ref="A18:K18"/>
    <mergeCell ref="B20:G20"/>
    <mergeCell ref="A21:K21"/>
    <mergeCell ref="B23:G23"/>
  </mergeCells>
  <pageMargins left="0.59" right="0.16" top="0.23" bottom="0.16" header="0.21" footer="0.16"/>
  <pageSetup paperSize="9" scale="9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5" workbookViewId="0">
      <selection activeCell="H8" sqref="H8:H15"/>
    </sheetView>
  </sheetViews>
  <sheetFormatPr defaultColWidth="8.8984375" defaultRowHeight="20.25" customHeight="1" x14ac:dyDescent="0.3"/>
  <cols>
    <col min="1" max="1" width="5.09765625" style="44" customWidth="1"/>
    <col min="2" max="2" width="11.69921875" style="18" customWidth="1"/>
    <col min="3" max="3" width="13.69921875" style="44" customWidth="1"/>
    <col min="4" max="4" width="19.19921875" style="14" customWidth="1"/>
    <col min="5" max="5" width="12.8984375" style="44" bestFit="1" customWidth="1"/>
    <col min="6" max="6" width="10.19921875" style="44" customWidth="1"/>
    <col min="7" max="7" width="8.19921875" style="44" customWidth="1"/>
    <col min="8" max="8" width="8.19921875" style="19" customWidth="1"/>
    <col min="9" max="9" width="8.59765625" style="11" hidden="1" customWidth="1"/>
    <col min="10" max="10" width="11.19921875" style="11" hidden="1" customWidth="1"/>
    <col min="11" max="11" width="14" style="11" hidden="1" customWidth="1"/>
    <col min="12" max="12" width="8.59765625" style="7" hidden="1" customWidth="1"/>
    <col min="13" max="13" width="9.09765625" style="7" bestFit="1" customWidth="1"/>
    <col min="14" max="16384" width="8.8984375" style="7"/>
  </cols>
  <sheetData>
    <row r="1" spans="1:12" s="12" customFormat="1" ht="26.85" hidden="1" customHeight="1" x14ac:dyDescent="0.35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s="13" customFormat="1" ht="24.15" hidden="1" customHeight="1" x14ac:dyDescent="0.35">
      <c r="A2" s="83" t="s">
        <v>18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s="13" customFormat="1" ht="24.15" hidden="1" customHeight="1" x14ac:dyDescent="0.35">
      <c r="A3" s="84" t="s">
        <v>19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20.25" hidden="1" customHeight="1" x14ac:dyDescent="0.3"/>
    <row r="5" spans="1:12" ht="39.75" customHeight="1" x14ac:dyDescent="0.3">
      <c r="A5" s="99" t="s">
        <v>49</v>
      </c>
      <c r="B5" s="100"/>
      <c r="C5" s="100"/>
      <c r="D5" s="100"/>
      <c r="E5" s="100"/>
      <c r="F5" s="100"/>
      <c r="G5" s="100"/>
      <c r="H5" s="100"/>
    </row>
    <row r="6" spans="1:12" ht="20.25" customHeight="1" x14ac:dyDescent="0.3">
      <c r="A6" s="55"/>
      <c r="B6" s="56"/>
      <c r="C6" s="56"/>
      <c r="D6" s="56"/>
      <c r="E6" s="56"/>
      <c r="F6" s="56"/>
      <c r="G6" s="56"/>
      <c r="H6" s="57"/>
    </row>
    <row r="7" spans="1:12" s="3" customFormat="1" ht="49.2" customHeight="1" x14ac:dyDescent="0.25">
      <c r="A7" s="1" t="s">
        <v>16</v>
      </c>
      <c r="B7" s="1" t="s">
        <v>0</v>
      </c>
      <c r="C7" s="1" t="s">
        <v>1</v>
      </c>
      <c r="D7" s="1" t="s">
        <v>8</v>
      </c>
      <c r="E7" s="1" t="s">
        <v>2</v>
      </c>
      <c r="F7" s="1" t="s">
        <v>3</v>
      </c>
      <c r="G7" s="1" t="s">
        <v>4</v>
      </c>
      <c r="H7" s="2" t="s">
        <v>5</v>
      </c>
      <c r="I7" s="17" t="s">
        <v>6</v>
      </c>
      <c r="J7" s="2" t="s">
        <v>7</v>
      </c>
      <c r="K7" s="2" t="s">
        <v>10</v>
      </c>
      <c r="L7" s="1" t="s">
        <v>20</v>
      </c>
    </row>
    <row r="8" spans="1:12" s="3" customFormat="1" ht="16.8" x14ac:dyDescent="0.25">
      <c r="A8" s="45">
        <v>1</v>
      </c>
      <c r="B8" s="98" t="s">
        <v>12</v>
      </c>
      <c r="C8" s="98" t="s">
        <v>14</v>
      </c>
      <c r="D8" s="64" t="s">
        <v>27</v>
      </c>
      <c r="E8" s="76" t="s">
        <v>28</v>
      </c>
      <c r="F8" s="37" t="s">
        <v>13</v>
      </c>
      <c r="G8" s="38" t="s">
        <v>22</v>
      </c>
      <c r="H8" s="65">
        <v>16800</v>
      </c>
      <c r="I8" s="17"/>
      <c r="J8" s="2"/>
      <c r="K8" s="2"/>
      <c r="L8" s="1"/>
    </row>
    <row r="9" spans="1:12" s="3" customFormat="1" ht="16.8" x14ac:dyDescent="0.25">
      <c r="A9" s="45">
        <v>2</v>
      </c>
      <c r="B9" s="98"/>
      <c r="C9" s="98"/>
      <c r="D9" s="64" t="s">
        <v>30</v>
      </c>
      <c r="E9" s="29" t="s">
        <v>31</v>
      </c>
      <c r="F9" s="37" t="s">
        <v>13</v>
      </c>
      <c r="G9" s="38" t="s">
        <v>22</v>
      </c>
      <c r="H9" s="66">
        <v>3000</v>
      </c>
      <c r="I9" s="17"/>
      <c r="J9" s="2"/>
      <c r="K9" s="2"/>
      <c r="L9" s="1"/>
    </row>
    <row r="10" spans="1:12" s="3" customFormat="1" ht="16.8" x14ac:dyDescent="0.25">
      <c r="A10" s="45">
        <v>3</v>
      </c>
      <c r="B10" s="98"/>
      <c r="C10" s="98"/>
      <c r="D10" s="64" t="s">
        <v>42</v>
      </c>
      <c r="E10" s="29" t="s">
        <v>43</v>
      </c>
      <c r="F10" s="37" t="s">
        <v>13</v>
      </c>
      <c r="G10" s="38" t="s">
        <v>22</v>
      </c>
      <c r="H10" s="66">
        <v>3500</v>
      </c>
      <c r="I10" s="17"/>
      <c r="J10" s="2"/>
      <c r="K10" s="2"/>
      <c r="L10" s="1"/>
    </row>
    <row r="11" spans="1:12" s="3" customFormat="1" ht="16.8" x14ac:dyDescent="0.25">
      <c r="A11" s="45">
        <v>4</v>
      </c>
      <c r="B11" s="98"/>
      <c r="C11" s="98"/>
      <c r="D11" s="64" t="s">
        <v>32</v>
      </c>
      <c r="E11" s="29" t="s">
        <v>35</v>
      </c>
      <c r="F11" s="37" t="s">
        <v>13</v>
      </c>
      <c r="G11" s="38" t="s">
        <v>22</v>
      </c>
      <c r="H11" s="66">
        <v>6100</v>
      </c>
      <c r="I11" s="17"/>
      <c r="J11" s="2"/>
      <c r="K11" s="2"/>
      <c r="L11" s="1"/>
    </row>
    <row r="12" spans="1:12" s="3" customFormat="1" ht="16.8" x14ac:dyDescent="0.25">
      <c r="A12" s="45">
        <v>5</v>
      </c>
      <c r="B12" s="98"/>
      <c r="C12" s="98"/>
      <c r="D12" s="64" t="s">
        <v>33</v>
      </c>
      <c r="E12" s="29" t="s">
        <v>36</v>
      </c>
      <c r="F12" s="37" t="s">
        <v>13</v>
      </c>
      <c r="G12" s="38" t="s">
        <v>22</v>
      </c>
      <c r="H12" s="66">
        <v>1100</v>
      </c>
      <c r="I12" s="17"/>
      <c r="J12" s="2"/>
      <c r="K12" s="2"/>
      <c r="L12" s="1"/>
    </row>
    <row r="13" spans="1:12" s="3" customFormat="1" ht="16.8" x14ac:dyDescent="0.25">
      <c r="A13" s="45">
        <v>6</v>
      </c>
      <c r="B13" s="98"/>
      <c r="C13" s="98"/>
      <c r="D13" s="64" t="s">
        <v>34</v>
      </c>
      <c r="E13" s="42" t="s">
        <v>37</v>
      </c>
      <c r="F13" s="37" t="s">
        <v>13</v>
      </c>
      <c r="G13" s="38" t="s">
        <v>22</v>
      </c>
      <c r="H13" s="66">
        <v>1100</v>
      </c>
      <c r="I13" s="17"/>
      <c r="J13" s="2"/>
      <c r="K13" s="2"/>
      <c r="L13" s="1"/>
    </row>
    <row r="14" spans="1:12" s="3" customFormat="1" ht="16.8" x14ac:dyDescent="0.25">
      <c r="A14" s="45">
        <v>7</v>
      </c>
      <c r="B14" s="98"/>
      <c r="C14" s="98"/>
      <c r="D14" s="64" t="s">
        <v>38</v>
      </c>
      <c r="E14" s="42" t="s">
        <v>39</v>
      </c>
      <c r="F14" s="37" t="s">
        <v>13</v>
      </c>
      <c r="G14" s="38" t="s">
        <v>22</v>
      </c>
      <c r="H14" s="66">
        <v>1000</v>
      </c>
      <c r="I14" s="17"/>
      <c r="J14" s="2"/>
      <c r="K14" s="2"/>
      <c r="L14" s="1"/>
    </row>
    <row r="15" spans="1:12" s="3" customFormat="1" ht="16.8" x14ac:dyDescent="0.25">
      <c r="A15" s="45">
        <v>8</v>
      </c>
      <c r="B15" s="98"/>
      <c r="C15" s="98"/>
      <c r="D15" s="64" t="s">
        <v>40</v>
      </c>
      <c r="E15" s="29" t="s">
        <v>41</v>
      </c>
      <c r="F15" s="37" t="s">
        <v>13</v>
      </c>
      <c r="G15" s="38" t="s">
        <v>22</v>
      </c>
      <c r="H15" s="66">
        <v>4600</v>
      </c>
      <c r="I15" s="17"/>
      <c r="J15" s="2"/>
      <c r="K15" s="2"/>
      <c r="L15" s="1"/>
    </row>
    <row r="16" spans="1:12" s="54" customFormat="1" ht="28.95" customHeight="1" x14ac:dyDescent="0.25">
      <c r="A16" s="48" t="s">
        <v>9</v>
      </c>
      <c r="B16" s="49"/>
      <c r="C16" s="49"/>
      <c r="D16" s="49"/>
      <c r="E16" s="49"/>
      <c r="F16" s="49"/>
      <c r="G16" s="50"/>
      <c r="H16" s="51">
        <f>SUM(H8:H15)</f>
        <v>37200</v>
      </c>
      <c r="I16" s="52"/>
      <c r="J16" s="53" t="e">
        <f>#REF!+#REF!+#REF!+#REF!+#REF!+#REF!+#REF!+#REF!+#REF!+#REF!+#REF!+#REF!</f>
        <v>#REF!</v>
      </c>
      <c r="K16" s="53" t="e">
        <f>#REF!+#REF!+#REF!+#REF!+#REF!+#REF!+#REF!+#REF!+#REF!+#REF!+#REF!+#REF!</f>
        <v>#REF!</v>
      </c>
      <c r="L16" s="53" t="e">
        <f>K16*2</f>
        <v>#REF!</v>
      </c>
    </row>
    <row r="17" spans="1:11" s="24" customFormat="1" ht="20.25" customHeight="1" x14ac:dyDescent="0.3">
      <c r="A17" s="22"/>
      <c r="B17" s="23"/>
      <c r="C17" s="22"/>
      <c r="E17" s="22"/>
      <c r="F17" s="22"/>
      <c r="G17" s="22"/>
      <c r="H17" s="25"/>
      <c r="I17" s="25"/>
      <c r="J17" s="25"/>
      <c r="K17" s="25"/>
    </row>
    <row r="18" spans="1:11" s="24" customFormat="1" ht="20.25" customHeight="1" x14ac:dyDescent="0.3">
      <c r="A18" s="22"/>
      <c r="B18" s="23"/>
      <c r="C18" s="22"/>
      <c r="E18" s="22"/>
      <c r="F18" s="22"/>
      <c r="G18" s="22"/>
      <c r="H18" s="25"/>
      <c r="I18" s="25"/>
      <c r="J18" s="25"/>
      <c r="K18" s="25"/>
    </row>
    <row r="19" spans="1:11" s="24" customFormat="1" ht="20.25" customHeight="1" x14ac:dyDescent="0.3">
      <c r="A19" s="22"/>
      <c r="B19" s="23"/>
      <c r="C19" s="22"/>
      <c r="E19" s="22"/>
      <c r="F19" s="22"/>
      <c r="G19" s="22"/>
      <c r="H19" s="25"/>
      <c r="I19" s="25"/>
      <c r="J19" s="25"/>
      <c r="K19" s="25"/>
    </row>
    <row r="20" spans="1:11" s="24" customFormat="1" ht="20.25" customHeight="1" x14ac:dyDescent="0.3">
      <c r="A20" s="22"/>
      <c r="B20" s="23"/>
      <c r="C20" s="22"/>
      <c r="E20" s="22"/>
      <c r="F20" s="22"/>
      <c r="G20" s="22"/>
      <c r="H20" s="25"/>
      <c r="I20" s="25"/>
      <c r="J20" s="25"/>
      <c r="K20" s="25"/>
    </row>
    <row r="21" spans="1:11" s="24" customFormat="1" ht="20.25" customHeight="1" x14ac:dyDescent="0.3">
      <c r="A21" s="22"/>
      <c r="B21" s="23"/>
      <c r="C21" s="22"/>
      <c r="E21" s="22"/>
      <c r="F21" s="22"/>
      <c r="G21" s="22"/>
      <c r="H21" s="25"/>
      <c r="I21" s="25"/>
      <c r="J21" s="25"/>
      <c r="K21" s="25"/>
    </row>
    <row r="22" spans="1:11" s="24" customFormat="1" ht="20.25" customHeight="1" x14ac:dyDescent="0.3">
      <c r="A22" s="22"/>
      <c r="B22" s="23"/>
      <c r="C22" s="22"/>
      <c r="E22" s="22"/>
      <c r="F22" s="22"/>
      <c r="G22" s="22"/>
      <c r="H22" s="25"/>
      <c r="I22" s="25"/>
      <c r="J22" s="25"/>
      <c r="K22" s="25"/>
    </row>
    <row r="23" spans="1:11" s="24" customFormat="1" ht="20.25" customHeight="1" x14ac:dyDescent="0.3">
      <c r="A23" s="22"/>
      <c r="B23" s="23"/>
      <c r="C23" s="22"/>
      <c r="E23" s="22"/>
      <c r="F23" s="22"/>
      <c r="G23" s="22"/>
      <c r="H23" s="25"/>
      <c r="I23" s="25"/>
      <c r="J23" s="25"/>
      <c r="K23" s="25"/>
    </row>
    <row r="24" spans="1:11" s="24" customFormat="1" ht="20.25" customHeight="1" x14ac:dyDescent="0.3">
      <c r="A24" s="22"/>
      <c r="B24" s="23"/>
      <c r="C24" s="22"/>
      <c r="E24" s="22"/>
      <c r="F24" s="22"/>
      <c r="G24" s="22"/>
      <c r="H24" s="25"/>
      <c r="I24" s="25"/>
      <c r="J24" s="25"/>
      <c r="K24" s="25"/>
    </row>
    <row r="25" spans="1:11" s="24" customFormat="1" ht="20.25" customHeight="1" x14ac:dyDescent="0.3">
      <c r="A25" s="22"/>
      <c r="B25" s="23"/>
      <c r="C25" s="22"/>
      <c r="E25" s="22"/>
      <c r="F25" s="22"/>
      <c r="G25" s="22"/>
      <c r="H25" s="25"/>
      <c r="I25" s="25"/>
      <c r="J25" s="25"/>
      <c r="K25" s="25"/>
    </row>
    <row r="26" spans="1:11" s="24" customFormat="1" ht="20.25" customHeight="1" x14ac:dyDescent="0.3">
      <c r="A26" s="22"/>
      <c r="B26" s="23"/>
      <c r="C26" s="22"/>
      <c r="E26" s="22"/>
      <c r="F26" s="22"/>
      <c r="G26" s="22"/>
      <c r="H26" s="25"/>
      <c r="I26" s="25"/>
      <c r="J26" s="25"/>
      <c r="K26" s="25"/>
    </row>
    <row r="27" spans="1:11" s="24" customFormat="1" ht="20.25" customHeight="1" x14ac:dyDescent="0.3">
      <c r="A27" s="22"/>
      <c r="B27" s="23"/>
      <c r="C27" s="22"/>
      <c r="E27" s="22"/>
      <c r="F27" s="22"/>
      <c r="G27" s="22"/>
      <c r="H27" s="25"/>
      <c r="I27" s="25"/>
      <c r="J27" s="25"/>
      <c r="K27" s="25"/>
    </row>
    <row r="28" spans="1:11" s="24" customFormat="1" ht="20.25" customHeight="1" x14ac:dyDescent="0.3">
      <c r="A28" s="22"/>
      <c r="B28" s="23"/>
      <c r="C28" s="22"/>
      <c r="E28" s="22"/>
      <c r="F28" s="22"/>
      <c r="G28" s="22"/>
      <c r="H28" s="25"/>
      <c r="I28" s="25"/>
      <c r="J28" s="25"/>
      <c r="K28" s="25"/>
    </row>
    <row r="29" spans="1:11" s="24" customFormat="1" ht="20.25" customHeight="1" x14ac:dyDescent="0.3">
      <c r="A29" s="22"/>
      <c r="B29" s="23"/>
      <c r="C29" s="22"/>
      <c r="E29" s="22"/>
      <c r="F29" s="22"/>
      <c r="G29" s="22"/>
      <c r="H29" s="25"/>
      <c r="I29" s="25"/>
      <c r="J29" s="25"/>
      <c r="K29" s="25"/>
    </row>
    <row r="30" spans="1:11" s="24" customFormat="1" ht="20.25" customHeight="1" x14ac:dyDescent="0.3">
      <c r="A30" s="22"/>
      <c r="B30" s="23"/>
      <c r="C30" s="22"/>
      <c r="E30" s="22"/>
      <c r="F30" s="22"/>
      <c r="G30" s="22"/>
      <c r="H30" s="25"/>
      <c r="I30" s="25"/>
      <c r="J30" s="25"/>
      <c r="K30" s="25"/>
    </row>
    <row r="31" spans="1:11" s="24" customFormat="1" ht="20.25" customHeight="1" x14ac:dyDescent="0.3">
      <c r="A31" s="22"/>
      <c r="B31" s="23"/>
      <c r="C31" s="22"/>
      <c r="E31" s="22"/>
      <c r="F31" s="22"/>
      <c r="G31" s="22"/>
      <c r="H31" s="25"/>
      <c r="I31" s="25"/>
      <c r="J31" s="25"/>
      <c r="K31" s="25"/>
    </row>
    <row r="32" spans="1:11" s="24" customFormat="1" ht="20.25" customHeight="1" x14ac:dyDescent="0.3">
      <c r="A32" s="22"/>
      <c r="B32" s="23"/>
      <c r="C32" s="22"/>
      <c r="E32" s="22"/>
      <c r="F32" s="22"/>
      <c r="G32" s="22"/>
      <c r="H32" s="25"/>
      <c r="I32" s="25"/>
      <c r="J32" s="25"/>
      <c r="K32" s="25"/>
    </row>
    <row r="33" spans="1:11" s="24" customFormat="1" ht="20.25" customHeight="1" x14ac:dyDescent="0.3">
      <c r="A33" s="22"/>
      <c r="B33" s="23"/>
      <c r="C33" s="22"/>
      <c r="E33" s="22"/>
      <c r="F33" s="22"/>
      <c r="G33" s="22"/>
      <c r="H33" s="25"/>
      <c r="I33" s="25"/>
      <c r="J33" s="25"/>
      <c r="K33" s="25"/>
    </row>
    <row r="34" spans="1:11" s="24" customFormat="1" ht="20.25" customHeight="1" x14ac:dyDescent="0.3">
      <c r="A34" s="22"/>
      <c r="B34" s="23"/>
      <c r="C34" s="22"/>
      <c r="E34" s="22"/>
      <c r="F34" s="22"/>
      <c r="G34" s="22"/>
      <c r="H34" s="25"/>
      <c r="I34" s="25"/>
      <c r="J34" s="25"/>
      <c r="K34" s="25"/>
    </row>
    <row r="35" spans="1:11" s="24" customFormat="1" ht="20.25" customHeight="1" x14ac:dyDescent="0.3">
      <c r="A35" s="22"/>
      <c r="B35" s="23"/>
      <c r="C35" s="22"/>
      <c r="E35" s="22"/>
      <c r="F35" s="22"/>
      <c r="G35" s="22"/>
      <c r="H35" s="25"/>
      <c r="I35" s="25"/>
      <c r="J35" s="25"/>
      <c r="K35" s="25"/>
    </row>
    <row r="36" spans="1:11" s="24" customFormat="1" ht="20.25" customHeight="1" x14ac:dyDescent="0.3">
      <c r="A36" s="22"/>
      <c r="B36" s="23"/>
      <c r="C36" s="22"/>
      <c r="E36" s="22"/>
      <c r="F36" s="22"/>
      <c r="G36" s="22"/>
      <c r="H36" s="25"/>
      <c r="I36" s="25"/>
      <c r="J36" s="25"/>
      <c r="K36" s="25"/>
    </row>
    <row r="37" spans="1:11" s="24" customFormat="1" ht="20.25" customHeight="1" x14ac:dyDescent="0.3">
      <c r="A37" s="22"/>
      <c r="B37" s="23"/>
      <c r="C37" s="22"/>
      <c r="E37" s="22"/>
      <c r="F37" s="22"/>
      <c r="G37" s="22"/>
      <c r="H37" s="25"/>
      <c r="I37" s="25"/>
      <c r="J37" s="25"/>
      <c r="K37" s="25"/>
    </row>
    <row r="38" spans="1:11" s="24" customFormat="1" ht="20.25" customHeight="1" x14ac:dyDescent="0.3">
      <c r="A38" s="22"/>
      <c r="B38" s="23"/>
      <c r="C38" s="22"/>
      <c r="E38" s="22"/>
      <c r="F38" s="22"/>
      <c r="G38" s="22"/>
      <c r="H38" s="25"/>
      <c r="I38" s="25"/>
      <c r="J38" s="25"/>
      <c r="K38" s="25"/>
    </row>
    <row r="39" spans="1:11" s="24" customFormat="1" ht="20.25" customHeight="1" x14ac:dyDescent="0.3">
      <c r="A39" s="22"/>
      <c r="B39" s="23"/>
      <c r="C39" s="22"/>
      <c r="E39" s="22"/>
      <c r="F39" s="22"/>
      <c r="G39" s="22"/>
      <c r="H39" s="25"/>
      <c r="I39" s="25"/>
      <c r="J39" s="25"/>
      <c r="K39" s="25"/>
    </row>
    <row r="40" spans="1:11" s="24" customFormat="1" ht="20.25" customHeight="1" x14ac:dyDescent="0.3">
      <c r="A40" s="22"/>
      <c r="B40" s="23"/>
      <c r="C40" s="22"/>
      <c r="E40" s="22"/>
      <c r="F40" s="22"/>
      <c r="G40" s="22"/>
      <c r="H40" s="25"/>
      <c r="I40" s="25"/>
      <c r="J40" s="25"/>
      <c r="K40" s="25"/>
    </row>
    <row r="41" spans="1:11" s="24" customFormat="1" ht="20.25" customHeight="1" x14ac:dyDescent="0.3">
      <c r="A41" s="22"/>
      <c r="B41" s="23"/>
      <c r="C41" s="22"/>
      <c r="E41" s="22"/>
      <c r="F41" s="22"/>
      <c r="G41" s="22"/>
      <c r="H41" s="25"/>
      <c r="I41" s="25"/>
      <c r="J41" s="25"/>
      <c r="K41" s="25"/>
    </row>
    <row r="42" spans="1:11" s="24" customFormat="1" ht="20.25" customHeight="1" x14ac:dyDescent="0.3">
      <c r="A42" s="22"/>
      <c r="B42" s="23"/>
      <c r="C42" s="22"/>
      <c r="E42" s="22"/>
      <c r="F42" s="22"/>
      <c r="G42" s="22"/>
      <c r="H42" s="25"/>
      <c r="I42" s="25"/>
      <c r="J42" s="25"/>
      <c r="K42" s="25"/>
    </row>
    <row r="43" spans="1:11" s="24" customFormat="1" ht="20.25" customHeight="1" x14ac:dyDescent="0.3">
      <c r="A43" s="22"/>
      <c r="B43" s="23"/>
      <c r="C43" s="22"/>
      <c r="E43" s="22"/>
      <c r="F43" s="22"/>
      <c r="G43" s="22"/>
      <c r="H43" s="25"/>
      <c r="I43" s="25"/>
      <c r="J43" s="25"/>
      <c r="K43" s="25"/>
    </row>
    <row r="44" spans="1:11" s="24" customFormat="1" ht="20.25" customHeight="1" x14ac:dyDescent="0.3">
      <c r="A44" s="22"/>
      <c r="B44" s="23"/>
      <c r="C44" s="22"/>
      <c r="E44" s="22"/>
      <c r="F44" s="22"/>
      <c r="G44" s="22"/>
      <c r="H44" s="25"/>
      <c r="I44" s="25"/>
      <c r="J44" s="25"/>
      <c r="K44" s="25"/>
    </row>
    <row r="45" spans="1:11" s="24" customFormat="1" ht="20.25" customHeight="1" x14ac:dyDescent="0.3">
      <c r="A45" s="22"/>
      <c r="B45" s="23"/>
      <c r="C45" s="22"/>
      <c r="E45" s="22"/>
      <c r="F45" s="22"/>
      <c r="G45" s="22"/>
      <c r="H45" s="25"/>
      <c r="I45" s="25"/>
      <c r="J45" s="25"/>
      <c r="K45" s="25"/>
    </row>
    <row r="46" spans="1:11" s="24" customFormat="1" ht="20.25" customHeight="1" x14ac:dyDescent="0.3">
      <c r="A46" s="22"/>
      <c r="B46" s="23"/>
      <c r="C46" s="22"/>
      <c r="E46" s="22"/>
      <c r="F46" s="22"/>
      <c r="G46" s="22"/>
      <c r="H46" s="25"/>
      <c r="I46" s="25"/>
      <c r="J46" s="25"/>
      <c r="K46" s="25"/>
    </row>
    <row r="47" spans="1:11" s="24" customFormat="1" ht="20.25" customHeight="1" x14ac:dyDescent="0.3">
      <c r="A47" s="22"/>
      <c r="B47" s="23"/>
      <c r="C47" s="22"/>
      <c r="E47" s="22"/>
      <c r="F47" s="22"/>
      <c r="G47" s="22"/>
      <c r="H47" s="25"/>
      <c r="I47" s="25"/>
      <c r="J47" s="25"/>
      <c r="K47" s="25"/>
    </row>
    <row r="48" spans="1:11" s="24" customFormat="1" ht="20.25" customHeight="1" x14ac:dyDescent="0.3">
      <c r="A48" s="22"/>
      <c r="B48" s="23"/>
      <c r="C48" s="22"/>
      <c r="E48" s="22"/>
      <c r="F48" s="22"/>
      <c r="G48" s="22"/>
      <c r="H48" s="25"/>
      <c r="I48" s="25"/>
      <c r="J48" s="25"/>
      <c r="K48" s="25"/>
    </row>
    <row r="49" spans="1:11" s="24" customFormat="1" ht="20.25" customHeight="1" x14ac:dyDescent="0.3">
      <c r="A49" s="22"/>
      <c r="B49" s="23"/>
      <c r="C49" s="22"/>
      <c r="E49" s="22"/>
      <c r="F49" s="22"/>
      <c r="G49" s="22"/>
      <c r="H49" s="25"/>
      <c r="I49" s="25"/>
      <c r="J49" s="25"/>
      <c r="K49" s="25"/>
    </row>
    <row r="50" spans="1:11" s="24" customFormat="1" ht="20.25" customHeight="1" x14ac:dyDescent="0.3">
      <c r="A50" s="22"/>
      <c r="B50" s="23"/>
      <c r="C50" s="22"/>
      <c r="E50" s="22"/>
      <c r="F50" s="22"/>
      <c r="G50" s="22"/>
      <c r="H50" s="25"/>
      <c r="I50" s="25"/>
      <c r="J50" s="25"/>
      <c r="K50" s="25"/>
    </row>
    <row r="51" spans="1:11" s="24" customFormat="1" ht="20.25" customHeight="1" x14ac:dyDescent="0.3">
      <c r="A51" s="22"/>
      <c r="B51" s="23"/>
      <c r="C51" s="22"/>
      <c r="E51" s="22"/>
      <c r="F51" s="22"/>
      <c r="G51" s="22"/>
      <c r="H51" s="25"/>
      <c r="I51" s="25"/>
      <c r="J51" s="25"/>
      <c r="K51" s="25"/>
    </row>
    <row r="52" spans="1:11" s="24" customFormat="1" ht="20.25" customHeight="1" x14ac:dyDescent="0.3">
      <c r="A52" s="22"/>
      <c r="B52" s="23"/>
      <c r="C52" s="22"/>
      <c r="E52" s="22"/>
      <c r="F52" s="22"/>
      <c r="G52" s="22"/>
      <c r="H52" s="25"/>
      <c r="I52" s="25"/>
      <c r="J52" s="25"/>
      <c r="K52" s="25"/>
    </row>
    <row r="53" spans="1:11" s="24" customFormat="1" ht="20.25" customHeight="1" x14ac:dyDescent="0.3">
      <c r="A53" s="22"/>
      <c r="B53" s="23"/>
      <c r="C53" s="22"/>
      <c r="E53" s="22"/>
      <c r="F53" s="22"/>
      <c r="G53" s="22"/>
      <c r="H53" s="25"/>
      <c r="I53" s="25"/>
      <c r="J53" s="25"/>
      <c r="K53" s="25"/>
    </row>
    <row r="54" spans="1:11" s="24" customFormat="1" ht="20.25" customHeight="1" x14ac:dyDescent="0.3">
      <c r="A54" s="22"/>
      <c r="B54" s="23"/>
      <c r="C54" s="22"/>
      <c r="E54" s="22"/>
      <c r="F54" s="22"/>
      <c r="G54" s="22"/>
      <c r="H54" s="25"/>
      <c r="I54" s="25"/>
      <c r="J54" s="25"/>
      <c r="K54" s="25"/>
    </row>
    <row r="55" spans="1:11" s="24" customFormat="1" ht="20.25" customHeight="1" x14ac:dyDescent="0.3">
      <c r="A55" s="22"/>
      <c r="B55" s="23"/>
      <c r="C55" s="22"/>
      <c r="E55" s="22"/>
      <c r="F55" s="22"/>
      <c r="G55" s="22"/>
      <c r="H55" s="25"/>
      <c r="I55" s="25"/>
      <c r="J55" s="25"/>
      <c r="K55" s="25"/>
    </row>
    <row r="56" spans="1:11" s="24" customFormat="1" ht="20.25" customHeight="1" x14ac:dyDescent="0.3">
      <c r="A56" s="22"/>
      <c r="B56" s="23"/>
      <c r="C56" s="22"/>
      <c r="E56" s="22"/>
      <c r="F56" s="22"/>
      <c r="G56" s="22"/>
      <c r="H56" s="25"/>
      <c r="I56" s="25"/>
      <c r="J56" s="25"/>
      <c r="K56" s="25"/>
    </row>
    <row r="57" spans="1:11" s="24" customFormat="1" ht="20.25" customHeight="1" x14ac:dyDescent="0.3">
      <c r="A57" s="22"/>
      <c r="B57" s="23"/>
      <c r="C57" s="22"/>
      <c r="E57" s="22"/>
      <c r="F57" s="22"/>
      <c r="G57" s="22"/>
      <c r="H57" s="25"/>
      <c r="I57" s="25"/>
      <c r="J57" s="25"/>
      <c r="K57" s="25"/>
    </row>
    <row r="58" spans="1:11" s="24" customFormat="1" ht="20.25" customHeight="1" x14ac:dyDescent="0.3">
      <c r="A58" s="22"/>
      <c r="B58" s="23"/>
      <c r="C58" s="22"/>
      <c r="E58" s="22"/>
      <c r="F58" s="22"/>
      <c r="G58" s="22"/>
      <c r="H58" s="25"/>
      <c r="I58" s="25"/>
      <c r="J58" s="25"/>
      <c r="K58" s="25"/>
    </row>
    <row r="59" spans="1:11" s="24" customFormat="1" ht="20.25" customHeight="1" x14ac:dyDescent="0.3">
      <c r="A59" s="22"/>
      <c r="B59" s="23"/>
      <c r="C59" s="22"/>
      <c r="E59" s="22"/>
      <c r="F59" s="22"/>
      <c r="G59" s="22"/>
      <c r="H59" s="25"/>
      <c r="I59" s="25"/>
      <c r="J59" s="25"/>
      <c r="K59" s="25"/>
    </row>
    <row r="60" spans="1:11" s="24" customFormat="1" ht="20.25" customHeight="1" x14ac:dyDescent="0.3">
      <c r="A60" s="22"/>
      <c r="B60" s="23"/>
      <c r="C60" s="22"/>
      <c r="E60" s="22"/>
      <c r="F60" s="22"/>
      <c r="G60" s="22"/>
      <c r="H60" s="25"/>
      <c r="I60" s="25"/>
      <c r="J60" s="25"/>
      <c r="K60" s="25"/>
    </row>
    <row r="61" spans="1:11" s="24" customFormat="1" ht="20.25" customHeight="1" x14ac:dyDescent="0.3">
      <c r="A61" s="22"/>
      <c r="B61" s="23"/>
      <c r="C61" s="22"/>
      <c r="E61" s="22"/>
      <c r="F61" s="22"/>
      <c r="G61" s="22"/>
      <c r="H61" s="25"/>
      <c r="I61" s="25"/>
      <c r="J61" s="25"/>
      <c r="K61" s="25"/>
    </row>
    <row r="62" spans="1:11" s="24" customFormat="1" ht="20.25" customHeight="1" x14ac:dyDescent="0.3">
      <c r="A62" s="22"/>
      <c r="B62" s="23"/>
      <c r="C62" s="22"/>
      <c r="E62" s="22"/>
      <c r="F62" s="22"/>
      <c r="G62" s="22"/>
      <c r="H62" s="25"/>
      <c r="I62" s="25"/>
      <c r="J62" s="25"/>
      <c r="K62" s="25"/>
    </row>
    <row r="63" spans="1:11" s="24" customFormat="1" ht="20.25" customHeight="1" x14ac:dyDescent="0.3">
      <c r="A63" s="22"/>
      <c r="B63" s="23"/>
      <c r="C63" s="22"/>
      <c r="E63" s="22"/>
      <c r="F63" s="22"/>
      <c r="G63" s="22"/>
      <c r="H63" s="25"/>
      <c r="I63" s="25"/>
      <c r="J63" s="25"/>
      <c r="K63" s="25"/>
    </row>
    <row r="64" spans="1:11" s="24" customFormat="1" ht="20.25" customHeight="1" x14ac:dyDescent="0.3">
      <c r="A64" s="22"/>
      <c r="B64" s="23"/>
      <c r="C64" s="22"/>
      <c r="E64" s="22"/>
      <c r="F64" s="22"/>
      <c r="G64" s="22"/>
      <c r="H64" s="25"/>
      <c r="I64" s="25"/>
      <c r="J64" s="25"/>
      <c r="K64" s="25"/>
    </row>
    <row r="65" spans="1:11" s="24" customFormat="1" ht="20.25" customHeight="1" x14ac:dyDescent="0.3">
      <c r="A65" s="22"/>
      <c r="B65" s="23"/>
      <c r="C65" s="22"/>
      <c r="E65" s="22"/>
      <c r="F65" s="22"/>
      <c r="G65" s="22"/>
      <c r="H65" s="25"/>
      <c r="I65" s="25"/>
      <c r="J65" s="25"/>
      <c r="K65" s="25"/>
    </row>
    <row r="66" spans="1:11" s="24" customFormat="1" ht="20.25" customHeight="1" x14ac:dyDescent="0.3">
      <c r="A66" s="22"/>
      <c r="B66" s="23"/>
      <c r="C66" s="22"/>
      <c r="E66" s="22"/>
      <c r="F66" s="22"/>
      <c r="G66" s="22"/>
      <c r="H66" s="25"/>
      <c r="I66" s="25"/>
      <c r="J66" s="25"/>
      <c r="K66" s="25"/>
    </row>
    <row r="67" spans="1:11" s="24" customFormat="1" ht="20.25" customHeight="1" x14ac:dyDescent="0.3">
      <c r="A67" s="22"/>
      <c r="B67" s="23"/>
      <c r="C67" s="22"/>
      <c r="E67" s="22"/>
      <c r="F67" s="22"/>
      <c r="G67" s="22"/>
      <c r="H67" s="25"/>
      <c r="I67" s="25"/>
      <c r="J67" s="25"/>
      <c r="K67" s="25"/>
    </row>
    <row r="68" spans="1:11" s="24" customFormat="1" ht="20.25" customHeight="1" x14ac:dyDescent="0.3">
      <c r="A68" s="22"/>
      <c r="B68" s="23"/>
      <c r="C68" s="22"/>
      <c r="E68" s="22"/>
      <c r="F68" s="22"/>
      <c r="G68" s="22"/>
      <c r="H68" s="25"/>
      <c r="I68" s="25"/>
      <c r="J68" s="25"/>
      <c r="K68" s="25"/>
    </row>
    <row r="69" spans="1:11" s="24" customFormat="1" ht="20.25" customHeight="1" x14ac:dyDescent="0.3">
      <c r="A69" s="22"/>
      <c r="B69" s="23"/>
      <c r="C69" s="22"/>
      <c r="E69" s="22"/>
      <c r="F69" s="22"/>
      <c r="G69" s="22"/>
      <c r="H69" s="25"/>
      <c r="I69" s="25"/>
      <c r="J69" s="25"/>
      <c r="K69" s="25"/>
    </row>
    <row r="70" spans="1:11" s="24" customFormat="1" ht="20.25" customHeight="1" x14ac:dyDescent="0.3">
      <c r="A70" s="22"/>
      <c r="B70" s="23"/>
      <c r="C70" s="22"/>
      <c r="E70" s="22"/>
      <c r="F70" s="22"/>
      <c r="G70" s="22"/>
      <c r="H70" s="25"/>
      <c r="I70" s="25"/>
      <c r="J70" s="25"/>
      <c r="K70" s="25"/>
    </row>
    <row r="71" spans="1:11" s="24" customFormat="1" ht="20.25" customHeight="1" x14ac:dyDescent="0.3">
      <c r="A71" s="22"/>
      <c r="B71" s="23"/>
      <c r="C71" s="22"/>
      <c r="E71" s="22"/>
      <c r="F71" s="22"/>
      <c r="G71" s="22"/>
      <c r="H71" s="25"/>
      <c r="I71" s="25"/>
      <c r="J71" s="25"/>
      <c r="K71" s="25"/>
    </row>
    <row r="72" spans="1:11" s="24" customFormat="1" ht="20.25" customHeight="1" x14ac:dyDescent="0.3">
      <c r="A72" s="22"/>
      <c r="B72" s="23"/>
      <c r="C72" s="22"/>
      <c r="E72" s="22"/>
      <c r="F72" s="22"/>
      <c r="G72" s="22"/>
      <c r="H72" s="25"/>
      <c r="I72" s="25"/>
      <c r="J72" s="25"/>
      <c r="K72" s="25"/>
    </row>
    <row r="73" spans="1:11" s="24" customFormat="1" ht="20.25" customHeight="1" x14ac:dyDescent="0.3">
      <c r="A73" s="22"/>
      <c r="B73" s="23"/>
      <c r="C73" s="22"/>
      <c r="E73" s="22"/>
      <c r="F73" s="22"/>
      <c r="G73" s="22"/>
      <c r="H73" s="25"/>
      <c r="I73" s="25"/>
      <c r="J73" s="25"/>
      <c r="K73" s="25"/>
    </row>
    <row r="74" spans="1:11" s="24" customFormat="1" ht="20.25" customHeight="1" x14ac:dyDescent="0.3">
      <c r="A74" s="22"/>
      <c r="B74" s="23"/>
      <c r="C74" s="22"/>
      <c r="E74" s="22"/>
      <c r="F74" s="22"/>
      <c r="G74" s="22"/>
      <c r="H74" s="25"/>
      <c r="I74" s="25"/>
      <c r="J74" s="25"/>
      <c r="K74" s="25"/>
    </row>
    <row r="75" spans="1:11" s="24" customFormat="1" ht="20.25" customHeight="1" x14ac:dyDescent="0.3">
      <c r="A75" s="22"/>
      <c r="B75" s="23"/>
      <c r="C75" s="22"/>
      <c r="E75" s="22"/>
      <c r="F75" s="22"/>
      <c r="G75" s="22"/>
      <c r="H75" s="25"/>
      <c r="I75" s="25"/>
      <c r="J75" s="25"/>
      <c r="K75" s="25"/>
    </row>
    <row r="76" spans="1:11" s="24" customFormat="1" ht="20.25" customHeight="1" x14ac:dyDescent="0.3">
      <c r="A76" s="22"/>
      <c r="B76" s="23"/>
      <c r="C76" s="22"/>
      <c r="E76" s="22"/>
      <c r="F76" s="22"/>
      <c r="G76" s="22"/>
      <c r="H76" s="25"/>
      <c r="I76" s="25"/>
      <c r="J76" s="25"/>
      <c r="K76" s="25"/>
    </row>
    <row r="77" spans="1:11" s="24" customFormat="1" ht="20.25" customHeight="1" x14ac:dyDescent="0.3">
      <c r="A77" s="22"/>
      <c r="B77" s="23"/>
      <c r="C77" s="22"/>
      <c r="E77" s="22"/>
      <c r="F77" s="22"/>
      <c r="G77" s="22"/>
      <c r="H77" s="25"/>
      <c r="I77" s="25"/>
      <c r="J77" s="25"/>
      <c r="K77" s="25"/>
    </row>
    <row r="78" spans="1:11" s="24" customFormat="1" ht="20.25" customHeight="1" x14ac:dyDescent="0.3">
      <c r="A78" s="22"/>
      <c r="B78" s="23"/>
      <c r="C78" s="22"/>
      <c r="E78" s="22"/>
      <c r="F78" s="22"/>
      <c r="G78" s="22"/>
      <c r="H78" s="25"/>
      <c r="I78" s="25"/>
      <c r="J78" s="25"/>
      <c r="K78" s="25"/>
    </row>
    <row r="79" spans="1:11" s="24" customFormat="1" ht="20.25" customHeight="1" x14ac:dyDescent="0.3">
      <c r="A79" s="22"/>
      <c r="B79" s="23"/>
      <c r="C79" s="22"/>
      <c r="E79" s="22"/>
      <c r="F79" s="22"/>
      <c r="G79" s="22"/>
      <c r="H79" s="25"/>
      <c r="I79" s="25"/>
      <c r="J79" s="25"/>
      <c r="K79" s="25"/>
    </row>
    <row r="80" spans="1:11" s="24" customFormat="1" ht="20.25" customHeight="1" x14ac:dyDescent="0.3">
      <c r="A80" s="22"/>
      <c r="B80" s="23"/>
      <c r="C80" s="22"/>
      <c r="E80" s="22"/>
      <c r="F80" s="22"/>
      <c r="G80" s="22"/>
      <c r="H80" s="25"/>
      <c r="I80" s="25"/>
      <c r="J80" s="25"/>
      <c r="K80" s="25"/>
    </row>
    <row r="81" spans="1:11" s="24" customFormat="1" ht="20.25" customHeight="1" x14ac:dyDescent="0.3">
      <c r="A81" s="22"/>
      <c r="B81" s="23"/>
      <c r="C81" s="22"/>
      <c r="E81" s="22"/>
      <c r="F81" s="22"/>
      <c r="G81" s="22"/>
      <c r="H81" s="25"/>
      <c r="I81" s="25"/>
      <c r="J81" s="25"/>
      <c r="K81" s="25"/>
    </row>
    <row r="82" spans="1:11" s="24" customFormat="1" ht="20.25" customHeight="1" x14ac:dyDescent="0.3">
      <c r="A82" s="22"/>
      <c r="B82" s="23"/>
      <c r="C82" s="22"/>
      <c r="E82" s="22"/>
      <c r="F82" s="22"/>
      <c r="G82" s="22"/>
      <c r="H82" s="25"/>
      <c r="I82" s="25"/>
      <c r="J82" s="25"/>
      <c r="K82" s="25"/>
    </row>
    <row r="83" spans="1:11" s="24" customFormat="1" ht="20.25" customHeight="1" x14ac:dyDescent="0.3">
      <c r="A83" s="22"/>
      <c r="B83" s="23"/>
      <c r="C83" s="22"/>
      <c r="E83" s="22"/>
      <c r="F83" s="22"/>
      <c r="G83" s="22"/>
      <c r="H83" s="25"/>
      <c r="I83" s="25"/>
      <c r="J83" s="25"/>
      <c r="K83" s="25"/>
    </row>
    <row r="84" spans="1:11" s="24" customFormat="1" ht="20.25" customHeight="1" x14ac:dyDescent="0.3">
      <c r="A84" s="22"/>
      <c r="B84" s="23"/>
      <c r="C84" s="22"/>
      <c r="E84" s="22"/>
      <c r="F84" s="22"/>
      <c r="G84" s="22"/>
      <c r="H84" s="25"/>
      <c r="I84" s="25"/>
      <c r="J84" s="25"/>
      <c r="K84" s="25"/>
    </row>
    <row r="85" spans="1:11" s="24" customFormat="1" ht="20.25" customHeight="1" x14ac:dyDescent="0.3">
      <c r="A85" s="22"/>
      <c r="B85" s="23"/>
      <c r="C85" s="22"/>
      <c r="E85" s="22"/>
      <c r="F85" s="22"/>
      <c r="G85" s="22"/>
      <c r="H85" s="25"/>
      <c r="I85" s="25"/>
      <c r="J85" s="25"/>
      <c r="K85" s="25"/>
    </row>
    <row r="86" spans="1:11" s="24" customFormat="1" ht="20.25" customHeight="1" x14ac:dyDescent="0.3">
      <c r="A86" s="22"/>
      <c r="B86" s="23"/>
      <c r="C86" s="22"/>
      <c r="E86" s="22"/>
      <c r="F86" s="22"/>
      <c r="G86" s="22"/>
      <c r="H86" s="25"/>
      <c r="I86" s="25"/>
      <c r="J86" s="25"/>
      <c r="K86" s="25"/>
    </row>
    <row r="87" spans="1:11" s="24" customFormat="1" ht="20.25" customHeight="1" x14ac:dyDescent="0.3">
      <c r="A87" s="22"/>
      <c r="B87" s="23"/>
      <c r="C87" s="22"/>
      <c r="E87" s="22"/>
      <c r="F87" s="22"/>
      <c r="G87" s="22"/>
      <c r="H87" s="25"/>
      <c r="I87" s="25"/>
      <c r="J87" s="25"/>
      <c r="K87" s="25"/>
    </row>
    <row r="88" spans="1:11" s="24" customFormat="1" ht="20.25" customHeight="1" x14ac:dyDescent="0.3">
      <c r="A88" s="22"/>
      <c r="B88" s="23"/>
      <c r="C88" s="22"/>
      <c r="E88" s="22"/>
      <c r="F88" s="22"/>
      <c r="G88" s="22"/>
      <c r="H88" s="25"/>
      <c r="I88" s="25"/>
      <c r="J88" s="25"/>
      <c r="K88" s="25"/>
    </row>
    <row r="89" spans="1:11" s="24" customFormat="1" ht="20.25" customHeight="1" x14ac:dyDescent="0.3">
      <c r="A89" s="22"/>
      <c r="B89" s="23"/>
      <c r="C89" s="22"/>
      <c r="E89" s="22"/>
      <c r="F89" s="22"/>
      <c r="G89" s="22"/>
      <c r="H89" s="25"/>
      <c r="I89" s="25"/>
      <c r="J89" s="25"/>
      <c r="K89" s="25"/>
    </row>
    <row r="90" spans="1:11" s="24" customFormat="1" ht="20.25" customHeight="1" x14ac:dyDescent="0.3">
      <c r="A90" s="22"/>
      <c r="B90" s="23"/>
      <c r="C90" s="22"/>
      <c r="E90" s="22"/>
      <c r="F90" s="22"/>
      <c r="G90" s="22"/>
      <c r="H90" s="25"/>
      <c r="I90" s="25"/>
      <c r="J90" s="25"/>
      <c r="K90" s="25"/>
    </row>
    <row r="91" spans="1:11" s="24" customFormat="1" ht="20.25" customHeight="1" x14ac:dyDescent="0.3">
      <c r="A91" s="22"/>
      <c r="B91" s="23"/>
      <c r="C91" s="22"/>
      <c r="E91" s="22"/>
      <c r="F91" s="22"/>
      <c r="G91" s="22"/>
      <c r="H91" s="25"/>
      <c r="I91" s="25"/>
      <c r="J91" s="25"/>
      <c r="K91" s="25"/>
    </row>
    <row r="92" spans="1:11" s="24" customFormat="1" ht="20.25" customHeight="1" x14ac:dyDescent="0.3">
      <c r="A92" s="22"/>
      <c r="B92" s="23"/>
      <c r="C92" s="22"/>
      <c r="E92" s="22"/>
      <c r="F92" s="22"/>
      <c r="G92" s="22"/>
      <c r="H92" s="25"/>
      <c r="I92" s="25"/>
      <c r="J92" s="25"/>
      <c r="K92" s="25"/>
    </row>
    <row r="93" spans="1:11" s="24" customFormat="1" ht="20.25" customHeight="1" x14ac:dyDescent="0.3">
      <c r="A93" s="22"/>
      <c r="B93" s="23"/>
      <c r="C93" s="22"/>
      <c r="E93" s="22"/>
      <c r="F93" s="22"/>
      <c r="G93" s="22"/>
      <c r="H93" s="25"/>
      <c r="I93" s="25"/>
      <c r="J93" s="25"/>
      <c r="K93" s="25"/>
    </row>
    <row r="94" spans="1:11" s="24" customFormat="1" ht="20.25" customHeight="1" x14ac:dyDescent="0.3">
      <c r="A94" s="22"/>
      <c r="B94" s="23"/>
      <c r="C94" s="22"/>
      <c r="E94" s="22"/>
      <c r="F94" s="22"/>
      <c r="G94" s="22"/>
      <c r="H94" s="25"/>
      <c r="I94" s="25"/>
      <c r="J94" s="25"/>
      <c r="K94" s="25"/>
    </row>
    <row r="95" spans="1:11" s="24" customFormat="1" ht="20.25" customHeight="1" x14ac:dyDescent="0.3">
      <c r="A95" s="22"/>
      <c r="B95" s="23"/>
      <c r="C95" s="22"/>
      <c r="E95" s="22"/>
      <c r="F95" s="22"/>
      <c r="G95" s="22"/>
      <c r="H95" s="25"/>
      <c r="I95" s="25"/>
      <c r="J95" s="25"/>
      <c r="K95" s="25"/>
    </row>
    <row r="96" spans="1:11" s="24" customFormat="1" ht="20.25" customHeight="1" x14ac:dyDescent="0.3">
      <c r="A96" s="22"/>
      <c r="B96" s="23"/>
      <c r="C96" s="22"/>
      <c r="E96" s="22"/>
      <c r="F96" s="22"/>
      <c r="G96" s="22"/>
      <c r="H96" s="25"/>
      <c r="I96" s="25"/>
      <c r="J96" s="25"/>
      <c r="K96" s="25"/>
    </row>
    <row r="97" spans="1:11" s="24" customFormat="1" ht="20.25" customHeight="1" x14ac:dyDescent="0.3">
      <c r="A97" s="22"/>
      <c r="B97" s="23"/>
      <c r="C97" s="22"/>
      <c r="E97" s="22"/>
      <c r="F97" s="22"/>
      <c r="G97" s="22"/>
      <c r="H97" s="25"/>
      <c r="I97" s="25"/>
      <c r="J97" s="25"/>
      <c r="K97" s="25"/>
    </row>
    <row r="98" spans="1:11" s="24" customFormat="1" ht="20.25" customHeight="1" x14ac:dyDescent="0.3">
      <c r="A98" s="22"/>
      <c r="B98" s="23"/>
      <c r="C98" s="22"/>
      <c r="E98" s="22"/>
      <c r="F98" s="22"/>
      <c r="G98" s="22"/>
      <c r="H98" s="25"/>
      <c r="I98" s="25"/>
      <c r="J98" s="25"/>
      <c r="K98" s="25"/>
    </row>
    <row r="99" spans="1:11" s="24" customFormat="1" ht="20.25" customHeight="1" x14ac:dyDescent="0.3">
      <c r="A99" s="22"/>
      <c r="B99" s="23"/>
      <c r="C99" s="22"/>
      <c r="E99" s="22"/>
      <c r="F99" s="22"/>
      <c r="G99" s="22"/>
      <c r="H99" s="25"/>
      <c r="I99" s="25"/>
      <c r="J99" s="25"/>
      <c r="K99" s="25"/>
    </row>
    <row r="100" spans="1:11" s="24" customFormat="1" ht="20.25" customHeight="1" x14ac:dyDescent="0.3">
      <c r="A100" s="22"/>
      <c r="B100" s="23"/>
      <c r="C100" s="22"/>
      <c r="E100" s="22"/>
      <c r="F100" s="22"/>
      <c r="G100" s="22"/>
      <c r="H100" s="25"/>
      <c r="I100" s="25"/>
      <c r="J100" s="25"/>
      <c r="K100" s="25"/>
    </row>
    <row r="101" spans="1:11" s="24" customFormat="1" ht="20.25" customHeight="1" x14ac:dyDescent="0.3">
      <c r="A101" s="22"/>
      <c r="B101" s="23"/>
      <c r="C101" s="22"/>
      <c r="E101" s="22"/>
      <c r="F101" s="22"/>
      <c r="G101" s="22"/>
      <c r="H101" s="25"/>
      <c r="I101" s="25"/>
      <c r="J101" s="25"/>
      <c r="K101" s="25"/>
    </row>
    <row r="102" spans="1:11" s="24" customFormat="1" ht="20.25" customHeight="1" x14ac:dyDescent="0.3">
      <c r="A102" s="22"/>
      <c r="B102" s="23"/>
      <c r="C102" s="22"/>
      <c r="E102" s="22"/>
      <c r="F102" s="22"/>
      <c r="G102" s="22"/>
      <c r="H102" s="25"/>
      <c r="I102" s="25"/>
      <c r="J102" s="25"/>
      <c r="K102" s="25"/>
    </row>
    <row r="103" spans="1:11" s="24" customFormat="1" ht="20.25" customHeight="1" x14ac:dyDescent="0.3">
      <c r="A103" s="22"/>
      <c r="B103" s="23"/>
      <c r="C103" s="22"/>
      <c r="E103" s="22"/>
      <c r="F103" s="22"/>
      <c r="G103" s="22"/>
      <c r="H103" s="25"/>
      <c r="I103" s="25"/>
      <c r="J103" s="25"/>
      <c r="K103" s="25"/>
    </row>
    <row r="104" spans="1:11" s="24" customFormat="1" ht="20.25" customHeight="1" x14ac:dyDescent="0.3">
      <c r="A104" s="22"/>
      <c r="B104" s="23"/>
      <c r="C104" s="22"/>
      <c r="E104" s="22"/>
      <c r="F104" s="22"/>
      <c r="G104" s="22"/>
      <c r="H104" s="25"/>
      <c r="I104" s="25"/>
      <c r="J104" s="25"/>
      <c r="K104" s="25"/>
    </row>
    <row r="105" spans="1:11" s="24" customFormat="1" ht="20.25" customHeight="1" x14ac:dyDescent="0.3">
      <c r="A105" s="22"/>
      <c r="B105" s="23"/>
      <c r="C105" s="22"/>
      <c r="E105" s="22"/>
      <c r="F105" s="22"/>
      <c r="G105" s="22"/>
      <c r="H105" s="25"/>
      <c r="I105" s="25"/>
      <c r="J105" s="25"/>
      <c r="K105" s="25"/>
    </row>
    <row r="106" spans="1:11" s="24" customFormat="1" ht="20.25" customHeight="1" x14ac:dyDescent="0.3">
      <c r="A106" s="22"/>
      <c r="B106" s="23"/>
      <c r="C106" s="22"/>
      <c r="E106" s="22"/>
      <c r="F106" s="22"/>
      <c r="G106" s="22"/>
      <c r="H106" s="25"/>
      <c r="I106" s="25"/>
      <c r="J106" s="25"/>
      <c r="K106" s="25"/>
    </row>
    <row r="107" spans="1:11" s="24" customFormat="1" ht="20.25" customHeight="1" x14ac:dyDescent="0.3">
      <c r="A107" s="22"/>
      <c r="B107" s="23"/>
      <c r="C107" s="22"/>
      <c r="E107" s="22"/>
      <c r="F107" s="22"/>
      <c r="G107" s="22"/>
      <c r="H107" s="25"/>
      <c r="I107" s="25"/>
      <c r="J107" s="25"/>
      <c r="K107" s="25"/>
    </row>
  </sheetData>
  <mergeCells count="6">
    <mergeCell ref="B8:B15"/>
    <mergeCell ref="C8:C15"/>
    <mergeCell ref="A1:K1"/>
    <mergeCell ref="A2:K2"/>
    <mergeCell ref="A3:K3"/>
    <mergeCell ref="A5:H5"/>
  </mergeCells>
  <pageMargins left="0.37" right="0.19" top="0.61" bottom="0.33" header="0.59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5" workbookViewId="0">
      <selection activeCell="D24" sqref="D24"/>
    </sheetView>
  </sheetViews>
  <sheetFormatPr defaultColWidth="8.8984375" defaultRowHeight="20.25" customHeight="1" x14ac:dyDescent="0.3"/>
  <cols>
    <col min="1" max="1" width="5.09765625" style="44" customWidth="1"/>
    <col min="2" max="2" width="12.19921875" style="18" customWidth="1"/>
    <col min="3" max="3" width="12.8984375" style="44" bestFit="1" customWidth="1"/>
    <col min="4" max="4" width="18.19921875" style="14" customWidth="1"/>
    <col min="5" max="5" width="12.8984375" style="44" bestFit="1" customWidth="1"/>
    <col min="6" max="6" width="9.3984375" style="44" customWidth="1"/>
    <col min="7" max="7" width="8.19921875" style="44" customWidth="1"/>
    <col min="8" max="8" width="10.19921875" style="19" customWidth="1"/>
    <col min="9" max="9" width="8.59765625" style="11" hidden="1" customWidth="1"/>
    <col min="10" max="10" width="11.19921875" style="11" hidden="1" customWidth="1"/>
    <col min="11" max="11" width="14" style="11" hidden="1" customWidth="1"/>
    <col min="12" max="12" width="8.59765625" style="7" hidden="1" customWidth="1"/>
    <col min="13" max="13" width="9.09765625" style="7" bestFit="1" customWidth="1"/>
    <col min="14" max="16384" width="8.8984375" style="7"/>
  </cols>
  <sheetData>
    <row r="1" spans="1:12" s="12" customFormat="1" ht="26.85" hidden="1" customHeight="1" x14ac:dyDescent="0.35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s="13" customFormat="1" ht="24.15" hidden="1" customHeight="1" x14ac:dyDescent="0.35">
      <c r="A2" s="83" t="s">
        <v>18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s="13" customFormat="1" ht="24.15" hidden="1" customHeight="1" x14ac:dyDescent="0.35">
      <c r="A3" s="84" t="s">
        <v>19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20.25" hidden="1" customHeight="1" x14ac:dyDescent="0.3"/>
    <row r="5" spans="1:12" ht="39.75" customHeight="1" x14ac:dyDescent="0.3">
      <c r="A5" s="99" t="s">
        <v>47</v>
      </c>
      <c r="B5" s="100"/>
      <c r="C5" s="100"/>
      <c r="D5" s="100"/>
      <c r="E5" s="100"/>
      <c r="F5" s="100"/>
      <c r="G5" s="100"/>
      <c r="H5" s="100"/>
    </row>
    <row r="6" spans="1:12" ht="20.25" customHeight="1" x14ac:dyDescent="0.3">
      <c r="A6" s="58"/>
      <c r="B6" s="59"/>
      <c r="C6" s="59"/>
      <c r="D6" s="59"/>
      <c r="E6" s="59"/>
      <c r="F6" s="59"/>
      <c r="G6" s="59"/>
      <c r="H6" s="60"/>
    </row>
    <row r="7" spans="1:12" s="3" customFormat="1" ht="49.2" customHeight="1" x14ac:dyDescent="0.25">
      <c r="A7" s="1" t="s">
        <v>16</v>
      </c>
      <c r="B7" s="1" t="s">
        <v>0</v>
      </c>
      <c r="C7" s="1" t="s">
        <v>1</v>
      </c>
      <c r="D7" s="1" t="s">
        <v>8</v>
      </c>
      <c r="E7" s="1" t="s">
        <v>2</v>
      </c>
      <c r="F7" s="1" t="s">
        <v>3</v>
      </c>
      <c r="G7" s="1" t="s">
        <v>4</v>
      </c>
      <c r="H7" s="2" t="s">
        <v>5</v>
      </c>
      <c r="I7" s="17" t="s">
        <v>6</v>
      </c>
      <c r="J7" s="2" t="s">
        <v>7</v>
      </c>
      <c r="K7" s="2" t="s">
        <v>10</v>
      </c>
      <c r="L7" s="1" t="s">
        <v>20</v>
      </c>
    </row>
    <row r="8" spans="1:12" s="3" customFormat="1" ht="15.6" x14ac:dyDescent="0.25">
      <c r="A8" s="45">
        <v>1</v>
      </c>
      <c r="B8" s="101" t="s">
        <v>12</v>
      </c>
      <c r="C8" s="104" t="s">
        <v>14</v>
      </c>
      <c r="D8" s="67" t="s">
        <v>42</v>
      </c>
      <c r="E8" s="67" t="s">
        <v>43</v>
      </c>
      <c r="F8" s="68" t="s">
        <v>13</v>
      </c>
      <c r="G8" s="69" t="s">
        <v>22</v>
      </c>
      <c r="H8" s="70">
        <v>3500</v>
      </c>
      <c r="I8" s="17"/>
      <c r="J8" s="2"/>
      <c r="K8" s="2"/>
      <c r="L8" s="1"/>
    </row>
    <row r="9" spans="1:12" s="3" customFormat="1" ht="15.6" x14ac:dyDescent="0.25">
      <c r="A9" s="45">
        <v>2</v>
      </c>
      <c r="B9" s="102"/>
      <c r="C9" s="104"/>
      <c r="D9" s="67" t="s">
        <v>32</v>
      </c>
      <c r="E9" s="67" t="s">
        <v>35</v>
      </c>
      <c r="F9" s="68" t="s">
        <v>13</v>
      </c>
      <c r="G9" s="69" t="s">
        <v>22</v>
      </c>
      <c r="H9" s="70">
        <v>6100</v>
      </c>
      <c r="I9" s="17"/>
      <c r="J9" s="2"/>
      <c r="K9" s="2"/>
      <c r="L9" s="1"/>
    </row>
    <row r="10" spans="1:12" s="3" customFormat="1" ht="15.6" x14ac:dyDescent="0.25">
      <c r="A10" s="45">
        <v>3</v>
      </c>
      <c r="B10" s="102"/>
      <c r="C10" s="104"/>
      <c r="D10" s="67" t="s">
        <v>33</v>
      </c>
      <c r="E10" s="67" t="s">
        <v>36</v>
      </c>
      <c r="F10" s="68" t="s">
        <v>13</v>
      </c>
      <c r="G10" s="69" t="s">
        <v>22</v>
      </c>
      <c r="H10" s="70">
        <v>1100</v>
      </c>
      <c r="I10" s="61"/>
      <c r="J10" s="62"/>
      <c r="K10" s="62"/>
      <c r="L10" s="63"/>
    </row>
    <row r="11" spans="1:12" s="3" customFormat="1" ht="15.6" x14ac:dyDescent="0.25">
      <c r="A11" s="45">
        <v>4</v>
      </c>
      <c r="B11" s="103"/>
      <c r="C11" s="104"/>
      <c r="D11" s="67" t="s">
        <v>34</v>
      </c>
      <c r="E11" s="71" t="s">
        <v>37</v>
      </c>
      <c r="F11" s="68" t="s">
        <v>13</v>
      </c>
      <c r="G11" s="69" t="s">
        <v>22</v>
      </c>
      <c r="H11" s="70">
        <v>1100</v>
      </c>
      <c r="I11" s="61"/>
      <c r="J11" s="62"/>
      <c r="K11" s="62"/>
      <c r="L11" s="63"/>
    </row>
    <row r="12" spans="1:12" s="54" customFormat="1" ht="15.6" x14ac:dyDescent="0.25">
      <c r="A12" s="72" t="s">
        <v>9</v>
      </c>
      <c r="B12" s="73"/>
      <c r="C12" s="73"/>
      <c r="D12" s="73"/>
      <c r="E12" s="73"/>
      <c r="F12" s="73"/>
      <c r="G12" s="74"/>
      <c r="H12" s="75">
        <f>SUM(H8:H11)</f>
        <v>11800</v>
      </c>
      <c r="I12" s="52"/>
      <c r="J12" s="53" t="e">
        <f>#REF!+#REF!+#REF!+#REF!+#REF!+#REF!+#REF!+#REF!+#REF!+#REF!+#REF!+#REF!</f>
        <v>#REF!</v>
      </c>
      <c r="K12" s="53" t="e">
        <f>#REF!+#REF!+#REF!+#REF!+#REF!+#REF!+#REF!+#REF!+#REF!+#REF!+#REF!+#REF!</f>
        <v>#REF!</v>
      </c>
      <c r="L12" s="53" t="e">
        <f>K12*2</f>
        <v>#REF!</v>
      </c>
    </row>
    <row r="13" spans="1:12" s="24" customFormat="1" ht="20.25" customHeight="1" x14ac:dyDescent="0.3">
      <c r="A13" s="22"/>
      <c r="B13" s="23"/>
      <c r="C13" s="22"/>
      <c r="E13" s="22"/>
      <c r="F13" s="22"/>
      <c r="G13" s="22"/>
      <c r="H13" s="25"/>
      <c r="I13" s="25"/>
      <c r="J13" s="25"/>
      <c r="K13" s="25"/>
    </row>
    <row r="14" spans="1:12" s="24" customFormat="1" ht="20.25" customHeight="1" x14ac:dyDescent="0.3">
      <c r="A14" s="22"/>
      <c r="B14" s="23"/>
      <c r="C14" s="22"/>
      <c r="E14" s="22"/>
      <c r="F14" s="22"/>
      <c r="G14" s="22"/>
      <c r="H14" s="25"/>
      <c r="I14" s="25"/>
      <c r="J14" s="25"/>
      <c r="K14" s="25"/>
    </row>
    <row r="15" spans="1:12" s="24" customFormat="1" ht="20.25" customHeight="1" x14ac:dyDescent="0.3">
      <c r="A15" s="22"/>
      <c r="B15" s="23"/>
      <c r="C15" s="22"/>
      <c r="E15" s="22"/>
      <c r="F15" s="22"/>
      <c r="G15" s="22"/>
      <c r="H15" s="25"/>
      <c r="I15" s="25"/>
      <c r="J15" s="25"/>
      <c r="K15" s="25"/>
    </row>
    <row r="16" spans="1:12" s="24" customFormat="1" ht="20.25" customHeight="1" x14ac:dyDescent="0.3">
      <c r="A16" s="22"/>
      <c r="B16" s="23"/>
      <c r="C16" s="22"/>
      <c r="E16" s="22"/>
      <c r="F16" s="22"/>
      <c r="G16" s="22"/>
      <c r="H16" s="25"/>
      <c r="I16" s="25"/>
      <c r="J16" s="25"/>
      <c r="K16" s="25"/>
    </row>
    <row r="17" spans="1:11" s="24" customFormat="1" ht="20.25" customHeight="1" x14ac:dyDescent="0.3">
      <c r="A17" s="22"/>
      <c r="B17" s="23"/>
      <c r="C17" s="22"/>
      <c r="E17" s="22"/>
      <c r="F17" s="22"/>
      <c r="G17" s="22"/>
      <c r="H17" s="25"/>
      <c r="I17" s="25"/>
      <c r="J17" s="25"/>
      <c r="K17" s="25"/>
    </row>
    <row r="18" spans="1:11" s="24" customFormat="1" ht="20.25" customHeight="1" x14ac:dyDescent="0.3">
      <c r="A18" s="22"/>
      <c r="B18" s="23"/>
      <c r="C18" s="22"/>
      <c r="E18" s="22"/>
      <c r="F18" s="22"/>
      <c r="G18" s="22"/>
      <c r="H18" s="25"/>
      <c r="I18" s="25"/>
      <c r="J18" s="25"/>
      <c r="K18" s="25"/>
    </row>
    <row r="19" spans="1:11" s="24" customFormat="1" ht="20.25" customHeight="1" x14ac:dyDescent="0.3">
      <c r="A19" s="22"/>
      <c r="B19" s="23"/>
      <c r="C19" s="22"/>
      <c r="E19" s="22"/>
      <c r="F19" s="22"/>
      <c r="G19" s="22"/>
      <c r="H19" s="25"/>
      <c r="I19" s="25"/>
      <c r="J19" s="25"/>
      <c r="K19" s="25"/>
    </row>
    <row r="20" spans="1:11" s="24" customFormat="1" ht="20.25" customHeight="1" x14ac:dyDescent="0.3">
      <c r="A20" s="22"/>
      <c r="B20" s="23"/>
      <c r="C20" s="22"/>
      <c r="E20" s="22"/>
      <c r="F20" s="22"/>
      <c r="G20" s="22"/>
      <c r="H20" s="25"/>
      <c r="I20" s="25"/>
      <c r="J20" s="25"/>
      <c r="K20" s="25"/>
    </row>
    <row r="21" spans="1:11" s="24" customFormat="1" ht="20.25" customHeight="1" x14ac:dyDescent="0.3">
      <c r="A21" s="22"/>
      <c r="B21" s="23"/>
      <c r="C21" s="22"/>
      <c r="E21" s="22"/>
      <c r="F21" s="22"/>
      <c r="G21" s="22"/>
      <c r="H21" s="25"/>
      <c r="I21" s="25"/>
      <c r="J21" s="25"/>
      <c r="K21" s="25"/>
    </row>
    <row r="22" spans="1:11" s="24" customFormat="1" ht="20.25" customHeight="1" x14ac:dyDescent="0.3">
      <c r="A22" s="22"/>
      <c r="B22" s="23"/>
      <c r="C22" s="22"/>
      <c r="E22" s="22"/>
      <c r="F22" s="22"/>
      <c r="G22" s="22"/>
      <c r="H22" s="25"/>
      <c r="I22" s="25"/>
      <c r="J22" s="25"/>
      <c r="K22" s="25"/>
    </row>
    <row r="23" spans="1:11" s="24" customFormat="1" ht="20.25" customHeight="1" x14ac:dyDescent="0.3">
      <c r="A23" s="22"/>
      <c r="B23" s="23"/>
      <c r="C23" s="22"/>
      <c r="E23" s="22"/>
      <c r="F23" s="22"/>
      <c r="G23" s="22"/>
      <c r="H23" s="25"/>
      <c r="I23" s="25"/>
      <c r="J23" s="25"/>
      <c r="K23" s="25"/>
    </row>
    <row r="24" spans="1:11" s="24" customFormat="1" ht="20.25" customHeight="1" x14ac:dyDescent="0.3">
      <c r="A24" s="22"/>
      <c r="B24" s="23"/>
      <c r="C24" s="22"/>
      <c r="E24" s="22"/>
      <c r="F24" s="22"/>
      <c r="G24" s="22"/>
      <c r="H24" s="25"/>
      <c r="I24" s="25"/>
      <c r="J24" s="25"/>
      <c r="K24" s="25"/>
    </row>
    <row r="25" spans="1:11" s="24" customFormat="1" ht="20.25" customHeight="1" x14ac:dyDescent="0.3">
      <c r="A25" s="22"/>
      <c r="B25" s="23"/>
      <c r="C25" s="22"/>
      <c r="E25" s="22"/>
      <c r="F25" s="22"/>
      <c r="G25" s="22"/>
      <c r="H25" s="25"/>
      <c r="I25" s="25"/>
      <c r="J25" s="25"/>
      <c r="K25" s="25"/>
    </row>
    <row r="26" spans="1:11" s="24" customFormat="1" ht="20.25" customHeight="1" x14ac:dyDescent="0.3">
      <c r="A26" s="22"/>
      <c r="B26" s="23"/>
      <c r="C26" s="22"/>
      <c r="E26" s="22"/>
      <c r="F26" s="22"/>
      <c r="G26" s="22"/>
      <c r="H26" s="25"/>
      <c r="I26" s="25"/>
      <c r="J26" s="25"/>
      <c r="K26" s="25"/>
    </row>
    <row r="27" spans="1:11" s="24" customFormat="1" ht="20.25" customHeight="1" x14ac:dyDescent="0.3">
      <c r="A27" s="22"/>
      <c r="B27" s="23"/>
      <c r="C27" s="22"/>
      <c r="E27" s="22"/>
      <c r="F27" s="22"/>
      <c r="G27" s="22"/>
      <c r="H27" s="25"/>
      <c r="I27" s="25"/>
      <c r="J27" s="25"/>
      <c r="K27" s="25"/>
    </row>
    <row r="28" spans="1:11" s="24" customFormat="1" ht="20.25" customHeight="1" x14ac:dyDescent="0.3">
      <c r="A28" s="22"/>
      <c r="B28" s="23"/>
      <c r="C28" s="22"/>
      <c r="E28" s="22"/>
      <c r="F28" s="22"/>
      <c r="G28" s="22"/>
      <c r="H28" s="25"/>
      <c r="I28" s="25"/>
      <c r="J28" s="25"/>
      <c r="K28" s="25"/>
    </row>
    <row r="29" spans="1:11" s="24" customFormat="1" ht="20.25" customHeight="1" x14ac:dyDescent="0.3">
      <c r="A29" s="22"/>
      <c r="B29" s="23"/>
      <c r="C29" s="22"/>
      <c r="E29" s="22"/>
      <c r="F29" s="22"/>
      <c r="G29" s="22"/>
      <c r="H29" s="25"/>
      <c r="I29" s="25"/>
      <c r="J29" s="25"/>
      <c r="K29" s="25"/>
    </row>
    <row r="30" spans="1:11" s="24" customFormat="1" ht="20.25" customHeight="1" x14ac:dyDescent="0.3">
      <c r="A30" s="22"/>
      <c r="B30" s="23"/>
      <c r="C30" s="22"/>
      <c r="E30" s="22"/>
      <c r="F30" s="22"/>
      <c r="G30" s="22"/>
      <c r="H30" s="25"/>
      <c r="I30" s="25"/>
      <c r="J30" s="25"/>
      <c r="K30" s="25"/>
    </row>
    <row r="31" spans="1:11" s="24" customFormat="1" ht="20.25" customHeight="1" x14ac:dyDescent="0.3">
      <c r="A31" s="22"/>
      <c r="B31" s="23"/>
      <c r="C31" s="22"/>
      <c r="E31" s="22"/>
      <c r="F31" s="22"/>
      <c r="G31" s="22"/>
      <c r="H31" s="25"/>
      <c r="I31" s="25"/>
      <c r="J31" s="25"/>
      <c r="K31" s="25"/>
    </row>
    <row r="32" spans="1:11" s="24" customFormat="1" ht="20.25" customHeight="1" x14ac:dyDescent="0.3">
      <c r="A32" s="22"/>
      <c r="B32" s="23"/>
      <c r="C32" s="22"/>
      <c r="E32" s="22"/>
      <c r="F32" s="22"/>
      <c r="G32" s="22"/>
      <c r="H32" s="25"/>
      <c r="I32" s="25"/>
      <c r="J32" s="25"/>
      <c r="K32" s="25"/>
    </row>
    <row r="33" spans="1:11" s="24" customFormat="1" ht="20.25" customHeight="1" x14ac:dyDescent="0.3">
      <c r="A33" s="22"/>
      <c r="B33" s="23"/>
      <c r="C33" s="22"/>
      <c r="E33" s="22"/>
      <c r="F33" s="22"/>
      <c r="G33" s="22"/>
      <c r="H33" s="25"/>
      <c r="I33" s="25"/>
      <c r="J33" s="25"/>
      <c r="K33" s="25"/>
    </row>
    <row r="34" spans="1:11" s="24" customFormat="1" ht="20.25" customHeight="1" x14ac:dyDescent="0.3">
      <c r="A34" s="22"/>
      <c r="B34" s="23"/>
      <c r="C34" s="22"/>
      <c r="E34" s="22"/>
      <c r="F34" s="22"/>
      <c r="G34" s="22"/>
      <c r="H34" s="25"/>
      <c r="I34" s="25"/>
      <c r="J34" s="25"/>
      <c r="K34" s="25"/>
    </row>
    <row r="35" spans="1:11" s="24" customFormat="1" ht="20.25" customHeight="1" x14ac:dyDescent="0.3">
      <c r="A35" s="22"/>
      <c r="B35" s="23"/>
      <c r="C35" s="22"/>
      <c r="E35" s="22"/>
      <c r="F35" s="22"/>
      <c r="G35" s="22"/>
      <c r="H35" s="25"/>
      <c r="I35" s="25"/>
      <c r="J35" s="25"/>
      <c r="K35" s="25"/>
    </row>
    <row r="36" spans="1:11" s="24" customFormat="1" ht="20.25" customHeight="1" x14ac:dyDescent="0.3">
      <c r="A36" s="22"/>
      <c r="B36" s="23"/>
      <c r="C36" s="22"/>
      <c r="E36" s="22"/>
      <c r="F36" s="22"/>
      <c r="G36" s="22"/>
      <c r="H36" s="25"/>
      <c r="I36" s="25"/>
      <c r="J36" s="25"/>
      <c r="K36" s="25"/>
    </row>
    <row r="37" spans="1:11" s="24" customFormat="1" ht="20.25" customHeight="1" x14ac:dyDescent="0.3">
      <c r="A37" s="22"/>
      <c r="B37" s="23"/>
      <c r="C37" s="22"/>
      <c r="E37" s="22"/>
      <c r="F37" s="22"/>
      <c r="G37" s="22"/>
      <c r="H37" s="25"/>
      <c r="I37" s="25"/>
      <c r="J37" s="25"/>
      <c r="K37" s="25"/>
    </row>
    <row r="38" spans="1:11" s="24" customFormat="1" ht="20.25" customHeight="1" x14ac:dyDescent="0.3">
      <c r="A38" s="22"/>
      <c r="B38" s="23"/>
      <c r="C38" s="22"/>
      <c r="E38" s="22"/>
      <c r="F38" s="22"/>
      <c r="G38" s="22"/>
      <c r="H38" s="25"/>
      <c r="I38" s="25"/>
      <c r="J38" s="25"/>
      <c r="K38" s="25"/>
    </row>
    <row r="39" spans="1:11" s="24" customFormat="1" ht="20.25" customHeight="1" x14ac:dyDescent="0.3">
      <c r="A39" s="22"/>
      <c r="B39" s="23"/>
      <c r="C39" s="22"/>
      <c r="E39" s="22"/>
      <c r="F39" s="22"/>
      <c r="G39" s="22"/>
      <c r="H39" s="25"/>
      <c r="I39" s="25"/>
      <c r="J39" s="25"/>
      <c r="K39" s="25"/>
    </row>
    <row r="40" spans="1:11" s="24" customFormat="1" ht="20.25" customHeight="1" x14ac:dyDescent="0.3">
      <c r="A40" s="22"/>
      <c r="B40" s="23"/>
      <c r="C40" s="22"/>
      <c r="E40" s="22"/>
      <c r="F40" s="22"/>
      <c r="G40" s="22"/>
      <c r="H40" s="25"/>
      <c r="I40" s="25"/>
      <c r="J40" s="25"/>
      <c r="K40" s="25"/>
    </row>
    <row r="41" spans="1:11" s="24" customFormat="1" ht="20.25" customHeight="1" x14ac:dyDescent="0.3">
      <c r="A41" s="22"/>
      <c r="B41" s="23"/>
      <c r="C41" s="22"/>
      <c r="E41" s="22"/>
      <c r="F41" s="22"/>
      <c r="G41" s="22"/>
      <c r="H41" s="25"/>
      <c r="I41" s="25"/>
      <c r="J41" s="25"/>
      <c r="K41" s="25"/>
    </row>
    <row r="42" spans="1:11" s="24" customFormat="1" ht="20.25" customHeight="1" x14ac:dyDescent="0.3">
      <c r="A42" s="22"/>
      <c r="B42" s="23"/>
      <c r="C42" s="22"/>
      <c r="E42" s="22"/>
      <c r="F42" s="22"/>
      <c r="G42" s="22"/>
      <c r="H42" s="25"/>
      <c r="I42" s="25"/>
      <c r="J42" s="25"/>
      <c r="K42" s="25"/>
    </row>
    <row r="43" spans="1:11" s="24" customFormat="1" ht="20.25" customHeight="1" x14ac:dyDescent="0.3">
      <c r="A43" s="22"/>
      <c r="B43" s="23"/>
      <c r="C43" s="22"/>
      <c r="E43" s="22"/>
      <c r="F43" s="22"/>
      <c r="G43" s="22"/>
      <c r="H43" s="25"/>
      <c r="I43" s="25"/>
      <c r="J43" s="25"/>
      <c r="K43" s="25"/>
    </row>
    <row r="44" spans="1:11" s="24" customFormat="1" ht="20.25" customHeight="1" x14ac:dyDescent="0.3">
      <c r="A44" s="22"/>
      <c r="B44" s="23"/>
      <c r="C44" s="22"/>
      <c r="E44" s="22"/>
      <c r="F44" s="22"/>
      <c r="G44" s="22"/>
      <c r="H44" s="25"/>
      <c r="I44" s="25"/>
      <c r="J44" s="25"/>
      <c r="K44" s="25"/>
    </row>
    <row r="45" spans="1:11" s="24" customFormat="1" ht="20.25" customHeight="1" x14ac:dyDescent="0.3">
      <c r="A45" s="22"/>
      <c r="B45" s="23"/>
      <c r="C45" s="22"/>
      <c r="E45" s="22"/>
      <c r="F45" s="22"/>
      <c r="G45" s="22"/>
      <c r="H45" s="25"/>
      <c r="I45" s="25"/>
      <c r="J45" s="25"/>
      <c r="K45" s="25"/>
    </row>
    <row r="46" spans="1:11" s="24" customFormat="1" ht="20.25" customHeight="1" x14ac:dyDescent="0.3">
      <c r="A46" s="22"/>
      <c r="B46" s="23"/>
      <c r="C46" s="22"/>
      <c r="E46" s="22"/>
      <c r="F46" s="22"/>
      <c r="G46" s="22"/>
      <c r="H46" s="25"/>
      <c r="I46" s="25"/>
      <c r="J46" s="25"/>
      <c r="K46" s="25"/>
    </row>
    <row r="47" spans="1:11" s="24" customFormat="1" ht="20.25" customHeight="1" x14ac:dyDescent="0.3">
      <c r="A47" s="22"/>
      <c r="B47" s="23"/>
      <c r="C47" s="22"/>
      <c r="E47" s="22"/>
      <c r="F47" s="22"/>
      <c r="G47" s="22"/>
      <c r="H47" s="25"/>
      <c r="I47" s="25"/>
      <c r="J47" s="25"/>
      <c r="K47" s="25"/>
    </row>
    <row r="48" spans="1:11" s="24" customFormat="1" ht="20.25" customHeight="1" x14ac:dyDescent="0.3">
      <c r="A48" s="22"/>
      <c r="B48" s="23"/>
      <c r="C48" s="22"/>
      <c r="E48" s="22"/>
      <c r="F48" s="22"/>
      <c r="G48" s="22"/>
      <c r="H48" s="25"/>
      <c r="I48" s="25"/>
      <c r="J48" s="25"/>
      <c r="K48" s="25"/>
    </row>
    <row r="49" spans="1:11" s="24" customFormat="1" ht="20.25" customHeight="1" x14ac:dyDescent="0.3">
      <c r="A49" s="22"/>
      <c r="B49" s="23"/>
      <c r="C49" s="22"/>
      <c r="E49" s="22"/>
      <c r="F49" s="22"/>
      <c r="G49" s="22"/>
      <c r="H49" s="25"/>
      <c r="I49" s="25"/>
      <c r="J49" s="25"/>
      <c r="K49" s="25"/>
    </row>
    <row r="50" spans="1:11" s="24" customFormat="1" ht="20.25" customHeight="1" x14ac:dyDescent="0.3">
      <c r="A50" s="22"/>
      <c r="B50" s="23"/>
      <c r="C50" s="22"/>
      <c r="E50" s="22"/>
      <c r="F50" s="22"/>
      <c r="G50" s="22"/>
      <c r="H50" s="25"/>
      <c r="I50" s="25"/>
      <c r="J50" s="25"/>
      <c r="K50" s="25"/>
    </row>
    <row r="51" spans="1:11" s="24" customFormat="1" ht="20.25" customHeight="1" x14ac:dyDescent="0.3">
      <c r="A51" s="22"/>
      <c r="B51" s="23"/>
      <c r="C51" s="22"/>
      <c r="E51" s="22"/>
      <c r="F51" s="22"/>
      <c r="G51" s="22"/>
      <c r="H51" s="25"/>
      <c r="I51" s="25"/>
      <c r="J51" s="25"/>
      <c r="K51" s="25"/>
    </row>
    <row r="52" spans="1:11" s="24" customFormat="1" ht="20.25" customHeight="1" x14ac:dyDescent="0.3">
      <c r="A52" s="22"/>
      <c r="B52" s="23"/>
      <c r="C52" s="22"/>
      <c r="E52" s="22"/>
      <c r="F52" s="22"/>
      <c r="G52" s="22"/>
      <c r="H52" s="25"/>
      <c r="I52" s="25"/>
      <c r="J52" s="25"/>
      <c r="K52" s="25"/>
    </row>
    <row r="53" spans="1:11" s="24" customFormat="1" ht="20.25" customHeight="1" x14ac:dyDescent="0.3">
      <c r="A53" s="22"/>
      <c r="B53" s="23"/>
      <c r="C53" s="22"/>
      <c r="E53" s="22"/>
      <c r="F53" s="22"/>
      <c r="G53" s="22"/>
      <c r="H53" s="25"/>
      <c r="I53" s="25"/>
      <c r="J53" s="25"/>
      <c r="K53" s="25"/>
    </row>
    <row r="54" spans="1:11" s="24" customFormat="1" ht="20.25" customHeight="1" x14ac:dyDescent="0.3">
      <c r="A54" s="22"/>
      <c r="B54" s="23"/>
      <c r="C54" s="22"/>
      <c r="E54" s="22"/>
      <c r="F54" s="22"/>
      <c r="G54" s="22"/>
      <c r="H54" s="25"/>
      <c r="I54" s="25"/>
      <c r="J54" s="25"/>
      <c r="K54" s="25"/>
    </row>
    <row r="55" spans="1:11" s="24" customFormat="1" ht="20.25" customHeight="1" x14ac:dyDescent="0.3">
      <c r="A55" s="22"/>
      <c r="B55" s="23"/>
      <c r="C55" s="22"/>
      <c r="E55" s="22"/>
      <c r="F55" s="22"/>
      <c r="G55" s="22"/>
      <c r="H55" s="25"/>
      <c r="I55" s="25"/>
      <c r="J55" s="25"/>
      <c r="K55" s="25"/>
    </row>
    <row r="56" spans="1:11" s="24" customFormat="1" ht="20.25" customHeight="1" x14ac:dyDescent="0.3">
      <c r="A56" s="22"/>
      <c r="B56" s="23"/>
      <c r="C56" s="22"/>
      <c r="E56" s="22"/>
      <c r="F56" s="22"/>
      <c r="G56" s="22"/>
      <c r="H56" s="25"/>
      <c r="I56" s="25"/>
      <c r="J56" s="25"/>
      <c r="K56" s="25"/>
    </row>
    <row r="57" spans="1:11" s="24" customFormat="1" ht="20.25" customHeight="1" x14ac:dyDescent="0.3">
      <c r="A57" s="22"/>
      <c r="B57" s="23"/>
      <c r="C57" s="22"/>
      <c r="E57" s="22"/>
      <c r="F57" s="22"/>
      <c r="G57" s="22"/>
      <c r="H57" s="25"/>
      <c r="I57" s="25"/>
      <c r="J57" s="25"/>
      <c r="K57" s="25"/>
    </row>
    <row r="58" spans="1:11" s="24" customFormat="1" ht="20.25" customHeight="1" x14ac:dyDescent="0.3">
      <c r="A58" s="22"/>
      <c r="B58" s="23"/>
      <c r="C58" s="22"/>
      <c r="E58" s="22"/>
      <c r="F58" s="22"/>
      <c r="G58" s="22"/>
      <c r="H58" s="25"/>
      <c r="I58" s="25"/>
      <c r="J58" s="25"/>
      <c r="K58" s="25"/>
    </row>
    <row r="59" spans="1:11" s="24" customFormat="1" ht="20.25" customHeight="1" x14ac:dyDescent="0.3">
      <c r="A59" s="22"/>
      <c r="B59" s="23"/>
      <c r="C59" s="22"/>
      <c r="E59" s="22"/>
      <c r="F59" s="22"/>
      <c r="G59" s="22"/>
      <c r="H59" s="25"/>
      <c r="I59" s="25"/>
      <c r="J59" s="25"/>
      <c r="K59" s="25"/>
    </row>
    <row r="60" spans="1:11" s="24" customFormat="1" ht="20.25" customHeight="1" x14ac:dyDescent="0.3">
      <c r="A60" s="22"/>
      <c r="B60" s="23"/>
      <c r="C60" s="22"/>
      <c r="E60" s="22"/>
      <c r="F60" s="22"/>
      <c r="G60" s="22"/>
      <c r="H60" s="25"/>
      <c r="I60" s="25"/>
      <c r="J60" s="25"/>
      <c r="K60" s="25"/>
    </row>
    <row r="61" spans="1:11" s="24" customFormat="1" ht="20.25" customHeight="1" x14ac:dyDescent="0.3">
      <c r="A61" s="22"/>
      <c r="B61" s="23"/>
      <c r="C61" s="22"/>
      <c r="E61" s="22"/>
      <c r="F61" s="22"/>
      <c r="G61" s="22"/>
      <c r="H61" s="25"/>
      <c r="I61" s="25"/>
      <c r="J61" s="25"/>
      <c r="K61" s="25"/>
    </row>
    <row r="62" spans="1:11" s="24" customFormat="1" ht="20.25" customHeight="1" x14ac:dyDescent="0.3">
      <c r="A62" s="22"/>
      <c r="B62" s="23"/>
      <c r="C62" s="22"/>
      <c r="E62" s="22"/>
      <c r="F62" s="22"/>
      <c r="G62" s="22"/>
      <c r="H62" s="25"/>
      <c r="I62" s="25"/>
      <c r="J62" s="25"/>
      <c r="K62" s="25"/>
    </row>
    <row r="63" spans="1:11" s="24" customFormat="1" ht="20.25" customHeight="1" x14ac:dyDescent="0.3">
      <c r="A63" s="22"/>
      <c r="B63" s="23"/>
      <c r="C63" s="22"/>
      <c r="E63" s="22"/>
      <c r="F63" s="22"/>
      <c r="G63" s="22"/>
      <c r="H63" s="25"/>
      <c r="I63" s="25"/>
      <c r="J63" s="25"/>
      <c r="K63" s="25"/>
    </row>
    <row r="64" spans="1:11" s="24" customFormat="1" ht="20.25" customHeight="1" x14ac:dyDescent="0.3">
      <c r="A64" s="22"/>
      <c r="B64" s="23"/>
      <c r="C64" s="22"/>
      <c r="E64" s="22"/>
      <c r="F64" s="22"/>
      <c r="G64" s="22"/>
      <c r="H64" s="25"/>
      <c r="I64" s="25"/>
      <c r="J64" s="25"/>
      <c r="K64" s="25"/>
    </row>
    <row r="65" spans="1:11" s="24" customFormat="1" ht="20.25" customHeight="1" x14ac:dyDescent="0.3">
      <c r="A65" s="22"/>
      <c r="B65" s="23"/>
      <c r="C65" s="22"/>
      <c r="E65" s="22"/>
      <c r="F65" s="22"/>
      <c r="G65" s="22"/>
      <c r="H65" s="25"/>
      <c r="I65" s="25"/>
      <c r="J65" s="25"/>
      <c r="K65" s="25"/>
    </row>
    <row r="66" spans="1:11" s="24" customFormat="1" ht="20.25" customHeight="1" x14ac:dyDescent="0.3">
      <c r="A66" s="22"/>
      <c r="B66" s="23"/>
      <c r="C66" s="22"/>
      <c r="E66" s="22"/>
      <c r="F66" s="22"/>
      <c r="G66" s="22"/>
      <c r="H66" s="25"/>
      <c r="I66" s="25"/>
      <c r="J66" s="25"/>
      <c r="K66" s="25"/>
    </row>
    <row r="67" spans="1:11" s="24" customFormat="1" ht="20.25" customHeight="1" x14ac:dyDescent="0.3">
      <c r="A67" s="22"/>
      <c r="B67" s="23"/>
      <c r="C67" s="22"/>
      <c r="E67" s="22"/>
      <c r="F67" s="22"/>
      <c r="G67" s="22"/>
      <c r="H67" s="25"/>
      <c r="I67" s="25"/>
      <c r="J67" s="25"/>
      <c r="K67" s="25"/>
    </row>
    <row r="68" spans="1:11" s="24" customFormat="1" ht="20.25" customHeight="1" x14ac:dyDescent="0.3">
      <c r="A68" s="22"/>
      <c r="B68" s="23"/>
      <c r="C68" s="22"/>
      <c r="E68" s="22"/>
      <c r="F68" s="22"/>
      <c r="G68" s="22"/>
      <c r="H68" s="25"/>
      <c r="I68" s="25"/>
      <c r="J68" s="25"/>
      <c r="K68" s="25"/>
    </row>
    <row r="69" spans="1:11" s="24" customFormat="1" ht="20.25" customHeight="1" x14ac:dyDescent="0.3">
      <c r="A69" s="22"/>
      <c r="B69" s="23"/>
      <c r="C69" s="22"/>
      <c r="E69" s="22"/>
      <c r="F69" s="22"/>
      <c r="G69" s="22"/>
      <c r="H69" s="25"/>
      <c r="I69" s="25"/>
      <c r="J69" s="25"/>
      <c r="K69" s="25"/>
    </row>
    <row r="70" spans="1:11" s="24" customFormat="1" ht="20.25" customHeight="1" x14ac:dyDescent="0.3">
      <c r="A70" s="22"/>
      <c r="B70" s="23"/>
      <c r="C70" s="22"/>
      <c r="E70" s="22"/>
      <c r="F70" s="22"/>
      <c r="G70" s="22"/>
      <c r="H70" s="25"/>
      <c r="I70" s="25"/>
      <c r="J70" s="25"/>
      <c r="K70" s="25"/>
    </row>
    <row r="71" spans="1:11" s="24" customFormat="1" ht="20.25" customHeight="1" x14ac:dyDescent="0.3">
      <c r="A71" s="22"/>
      <c r="B71" s="23"/>
      <c r="C71" s="22"/>
      <c r="E71" s="22"/>
      <c r="F71" s="22"/>
      <c r="G71" s="22"/>
      <c r="H71" s="25"/>
      <c r="I71" s="25"/>
      <c r="J71" s="25"/>
      <c r="K71" s="25"/>
    </row>
    <row r="72" spans="1:11" s="24" customFormat="1" ht="20.25" customHeight="1" x14ac:dyDescent="0.3">
      <c r="A72" s="22"/>
      <c r="B72" s="23"/>
      <c r="C72" s="22"/>
      <c r="E72" s="22"/>
      <c r="F72" s="22"/>
      <c r="G72" s="22"/>
      <c r="H72" s="25"/>
      <c r="I72" s="25"/>
      <c r="J72" s="25"/>
      <c r="K72" s="25"/>
    </row>
    <row r="73" spans="1:11" s="24" customFormat="1" ht="20.25" customHeight="1" x14ac:dyDescent="0.3">
      <c r="A73" s="22"/>
      <c r="B73" s="23"/>
      <c r="C73" s="22"/>
      <c r="E73" s="22"/>
      <c r="F73" s="22"/>
      <c r="G73" s="22"/>
      <c r="H73" s="25"/>
      <c r="I73" s="25"/>
      <c r="J73" s="25"/>
      <c r="K73" s="25"/>
    </row>
    <row r="74" spans="1:11" s="24" customFormat="1" ht="20.25" customHeight="1" x14ac:dyDescent="0.3">
      <c r="A74" s="22"/>
      <c r="B74" s="23"/>
      <c r="C74" s="22"/>
      <c r="E74" s="22"/>
      <c r="F74" s="22"/>
      <c r="G74" s="22"/>
      <c r="H74" s="25"/>
      <c r="I74" s="25"/>
      <c r="J74" s="25"/>
      <c r="K74" s="25"/>
    </row>
    <row r="75" spans="1:11" s="24" customFormat="1" ht="20.25" customHeight="1" x14ac:dyDescent="0.3">
      <c r="A75" s="22"/>
      <c r="B75" s="23"/>
      <c r="C75" s="22"/>
      <c r="E75" s="22"/>
      <c r="F75" s="22"/>
      <c r="G75" s="22"/>
      <c r="H75" s="25"/>
      <c r="I75" s="25"/>
      <c r="J75" s="25"/>
      <c r="K75" s="25"/>
    </row>
    <row r="76" spans="1:11" s="24" customFormat="1" ht="20.25" customHeight="1" x14ac:dyDescent="0.3">
      <c r="A76" s="22"/>
      <c r="B76" s="23"/>
      <c r="C76" s="22"/>
      <c r="E76" s="22"/>
      <c r="F76" s="22"/>
      <c r="G76" s="22"/>
      <c r="H76" s="25"/>
      <c r="I76" s="25"/>
      <c r="J76" s="25"/>
      <c r="K76" s="25"/>
    </row>
    <row r="77" spans="1:11" s="24" customFormat="1" ht="20.25" customHeight="1" x14ac:dyDescent="0.3">
      <c r="A77" s="22"/>
      <c r="B77" s="23"/>
      <c r="C77" s="22"/>
      <c r="E77" s="22"/>
      <c r="F77" s="22"/>
      <c r="G77" s="22"/>
      <c r="H77" s="25"/>
      <c r="I77" s="25"/>
      <c r="J77" s="25"/>
      <c r="K77" s="25"/>
    </row>
    <row r="78" spans="1:11" s="24" customFormat="1" ht="20.25" customHeight="1" x14ac:dyDescent="0.3">
      <c r="A78" s="22"/>
      <c r="B78" s="23"/>
      <c r="C78" s="22"/>
      <c r="E78" s="22"/>
      <c r="F78" s="22"/>
      <c r="G78" s="22"/>
      <c r="H78" s="25"/>
      <c r="I78" s="25"/>
      <c r="J78" s="25"/>
      <c r="K78" s="25"/>
    </row>
    <row r="79" spans="1:11" s="24" customFormat="1" ht="20.25" customHeight="1" x14ac:dyDescent="0.3">
      <c r="A79" s="22"/>
      <c r="B79" s="23"/>
      <c r="C79" s="22"/>
      <c r="E79" s="22"/>
      <c r="F79" s="22"/>
      <c r="G79" s="22"/>
      <c r="H79" s="25"/>
      <c r="I79" s="25"/>
      <c r="J79" s="25"/>
      <c r="K79" s="25"/>
    </row>
    <row r="80" spans="1:11" s="24" customFormat="1" ht="20.25" customHeight="1" x14ac:dyDescent="0.3">
      <c r="A80" s="22"/>
      <c r="B80" s="23"/>
      <c r="C80" s="22"/>
      <c r="E80" s="22"/>
      <c r="F80" s="22"/>
      <c r="G80" s="22"/>
      <c r="H80" s="25"/>
      <c r="I80" s="25"/>
      <c r="J80" s="25"/>
      <c r="K80" s="25"/>
    </row>
    <row r="81" spans="1:11" s="24" customFormat="1" ht="20.25" customHeight="1" x14ac:dyDescent="0.3">
      <c r="A81" s="22"/>
      <c r="B81" s="23"/>
      <c r="C81" s="22"/>
      <c r="E81" s="22"/>
      <c r="F81" s="22"/>
      <c r="G81" s="22"/>
      <c r="H81" s="25"/>
      <c r="I81" s="25"/>
      <c r="J81" s="25"/>
      <c r="K81" s="25"/>
    </row>
    <row r="82" spans="1:11" s="24" customFormat="1" ht="20.25" customHeight="1" x14ac:dyDescent="0.3">
      <c r="A82" s="22"/>
      <c r="B82" s="23"/>
      <c r="C82" s="22"/>
      <c r="E82" s="22"/>
      <c r="F82" s="22"/>
      <c r="G82" s="22"/>
      <c r="H82" s="25"/>
      <c r="I82" s="25"/>
      <c r="J82" s="25"/>
      <c r="K82" s="25"/>
    </row>
    <row r="83" spans="1:11" s="24" customFormat="1" ht="20.25" customHeight="1" x14ac:dyDescent="0.3">
      <c r="A83" s="22"/>
      <c r="B83" s="23"/>
      <c r="C83" s="22"/>
      <c r="E83" s="22"/>
      <c r="F83" s="22"/>
      <c r="G83" s="22"/>
      <c r="H83" s="25"/>
      <c r="I83" s="25"/>
      <c r="J83" s="25"/>
      <c r="K83" s="25"/>
    </row>
    <row r="84" spans="1:11" s="24" customFormat="1" ht="20.25" customHeight="1" x14ac:dyDescent="0.3">
      <c r="A84" s="22"/>
      <c r="B84" s="23"/>
      <c r="C84" s="22"/>
      <c r="E84" s="22"/>
      <c r="F84" s="22"/>
      <c r="G84" s="22"/>
      <c r="H84" s="25"/>
      <c r="I84" s="25"/>
      <c r="J84" s="25"/>
      <c r="K84" s="25"/>
    </row>
    <row r="85" spans="1:11" s="24" customFormat="1" ht="20.25" customHeight="1" x14ac:dyDescent="0.3">
      <c r="A85" s="22"/>
      <c r="B85" s="23"/>
      <c r="C85" s="22"/>
      <c r="E85" s="22"/>
      <c r="F85" s="22"/>
      <c r="G85" s="22"/>
      <c r="H85" s="25"/>
      <c r="I85" s="25"/>
      <c r="J85" s="25"/>
      <c r="K85" s="25"/>
    </row>
    <row r="86" spans="1:11" s="24" customFormat="1" ht="20.25" customHeight="1" x14ac:dyDescent="0.3">
      <c r="A86" s="22"/>
      <c r="B86" s="23"/>
      <c r="C86" s="22"/>
      <c r="E86" s="22"/>
      <c r="F86" s="22"/>
      <c r="G86" s="22"/>
      <c r="H86" s="25"/>
      <c r="I86" s="25"/>
      <c r="J86" s="25"/>
      <c r="K86" s="25"/>
    </row>
    <row r="87" spans="1:11" s="24" customFormat="1" ht="20.25" customHeight="1" x14ac:dyDescent="0.3">
      <c r="A87" s="22"/>
      <c r="B87" s="23"/>
      <c r="C87" s="22"/>
      <c r="E87" s="22"/>
      <c r="F87" s="22"/>
      <c r="G87" s="22"/>
      <c r="H87" s="25"/>
      <c r="I87" s="25"/>
      <c r="J87" s="25"/>
      <c r="K87" s="25"/>
    </row>
    <row r="88" spans="1:11" s="24" customFormat="1" ht="20.25" customHeight="1" x14ac:dyDescent="0.3">
      <c r="A88" s="22"/>
      <c r="B88" s="23"/>
      <c r="C88" s="22"/>
      <c r="E88" s="22"/>
      <c r="F88" s="22"/>
      <c r="G88" s="22"/>
      <c r="H88" s="25"/>
      <c r="I88" s="25"/>
      <c r="J88" s="25"/>
      <c r="K88" s="25"/>
    </row>
    <row r="89" spans="1:11" s="24" customFormat="1" ht="20.25" customHeight="1" x14ac:dyDescent="0.3">
      <c r="A89" s="22"/>
      <c r="B89" s="23"/>
      <c r="C89" s="22"/>
      <c r="E89" s="22"/>
      <c r="F89" s="22"/>
      <c r="G89" s="22"/>
      <c r="H89" s="25"/>
      <c r="I89" s="25"/>
      <c r="J89" s="25"/>
      <c r="K89" s="25"/>
    </row>
    <row r="90" spans="1:11" s="24" customFormat="1" ht="20.25" customHeight="1" x14ac:dyDescent="0.3">
      <c r="A90" s="22"/>
      <c r="B90" s="23"/>
      <c r="C90" s="22"/>
      <c r="E90" s="22"/>
      <c r="F90" s="22"/>
      <c r="G90" s="22"/>
      <c r="H90" s="25"/>
      <c r="I90" s="25"/>
      <c r="J90" s="25"/>
      <c r="K90" s="25"/>
    </row>
    <row r="91" spans="1:11" s="24" customFormat="1" ht="20.25" customHeight="1" x14ac:dyDescent="0.3">
      <c r="A91" s="22"/>
      <c r="B91" s="23"/>
      <c r="C91" s="22"/>
      <c r="E91" s="22"/>
      <c r="F91" s="22"/>
      <c r="G91" s="22"/>
      <c r="H91" s="25"/>
      <c r="I91" s="25"/>
      <c r="J91" s="25"/>
      <c r="K91" s="25"/>
    </row>
    <row r="92" spans="1:11" s="24" customFormat="1" ht="20.25" customHeight="1" x14ac:dyDescent="0.3">
      <c r="A92" s="22"/>
      <c r="B92" s="23"/>
      <c r="C92" s="22"/>
      <c r="E92" s="22"/>
      <c r="F92" s="22"/>
      <c r="G92" s="22"/>
      <c r="H92" s="25"/>
      <c r="I92" s="25"/>
      <c r="J92" s="25"/>
      <c r="K92" s="25"/>
    </row>
    <row r="93" spans="1:11" s="24" customFormat="1" ht="20.25" customHeight="1" x14ac:dyDescent="0.3">
      <c r="A93" s="22"/>
      <c r="B93" s="23"/>
      <c r="C93" s="22"/>
      <c r="E93" s="22"/>
      <c r="F93" s="22"/>
      <c r="G93" s="22"/>
      <c r="H93" s="25"/>
      <c r="I93" s="25"/>
      <c r="J93" s="25"/>
      <c r="K93" s="25"/>
    </row>
    <row r="94" spans="1:11" s="24" customFormat="1" ht="20.25" customHeight="1" x14ac:dyDescent="0.3">
      <c r="A94" s="22"/>
      <c r="B94" s="23"/>
      <c r="C94" s="22"/>
      <c r="E94" s="22"/>
      <c r="F94" s="22"/>
      <c r="G94" s="22"/>
      <c r="H94" s="25"/>
      <c r="I94" s="25"/>
      <c r="J94" s="25"/>
      <c r="K94" s="25"/>
    </row>
    <row r="95" spans="1:11" s="24" customFormat="1" ht="20.25" customHeight="1" x14ac:dyDescent="0.3">
      <c r="A95" s="22"/>
      <c r="B95" s="23"/>
      <c r="C95" s="22"/>
      <c r="E95" s="22"/>
      <c r="F95" s="22"/>
      <c r="G95" s="22"/>
      <c r="H95" s="25"/>
      <c r="I95" s="25"/>
      <c r="J95" s="25"/>
      <c r="K95" s="25"/>
    </row>
    <row r="96" spans="1:11" s="24" customFormat="1" ht="20.25" customHeight="1" x14ac:dyDescent="0.3">
      <c r="A96" s="22"/>
      <c r="B96" s="23"/>
      <c r="C96" s="22"/>
      <c r="E96" s="22"/>
      <c r="F96" s="22"/>
      <c r="G96" s="22"/>
      <c r="H96" s="25"/>
      <c r="I96" s="25"/>
      <c r="J96" s="25"/>
      <c r="K96" s="25"/>
    </row>
    <row r="97" spans="1:11" s="24" customFormat="1" ht="20.25" customHeight="1" x14ac:dyDescent="0.3">
      <c r="A97" s="22"/>
      <c r="B97" s="23"/>
      <c r="C97" s="22"/>
      <c r="E97" s="22"/>
      <c r="F97" s="22"/>
      <c r="G97" s="22"/>
      <c r="H97" s="25"/>
      <c r="I97" s="25"/>
      <c r="J97" s="25"/>
      <c r="K97" s="25"/>
    </row>
    <row r="98" spans="1:11" s="24" customFormat="1" ht="20.25" customHeight="1" x14ac:dyDescent="0.3">
      <c r="A98" s="22"/>
      <c r="B98" s="23"/>
      <c r="C98" s="22"/>
      <c r="E98" s="22"/>
      <c r="F98" s="22"/>
      <c r="G98" s="22"/>
      <c r="H98" s="25"/>
      <c r="I98" s="25"/>
      <c r="J98" s="25"/>
      <c r="K98" s="25"/>
    </row>
    <row r="99" spans="1:11" s="24" customFormat="1" ht="20.25" customHeight="1" x14ac:dyDescent="0.3">
      <c r="A99" s="22"/>
      <c r="B99" s="23"/>
      <c r="C99" s="22"/>
      <c r="E99" s="22"/>
      <c r="F99" s="22"/>
      <c r="G99" s="22"/>
      <c r="H99" s="25"/>
      <c r="I99" s="25"/>
      <c r="J99" s="25"/>
      <c r="K99" s="25"/>
    </row>
    <row r="100" spans="1:11" s="24" customFormat="1" ht="20.25" customHeight="1" x14ac:dyDescent="0.3">
      <c r="A100" s="22"/>
      <c r="B100" s="23"/>
      <c r="C100" s="22"/>
      <c r="E100" s="22"/>
      <c r="F100" s="22"/>
      <c r="G100" s="22"/>
      <c r="H100" s="25"/>
      <c r="I100" s="25"/>
      <c r="J100" s="25"/>
      <c r="K100" s="25"/>
    </row>
    <row r="101" spans="1:11" s="24" customFormat="1" ht="20.25" customHeight="1" x14ac:dyDescent="0.3">
      <c r="A101" s="22"/>
      <c r="B101" s="23"/>
      <c r="C101" s="22"/>
      <c r="E101" s="22"/>
      <c r="F101" s="22"/>
      <c r="G101" s="22"/>
      <c r="H101" s="25"/>
      <c r="I101" s="25"/>
      <c r="J101" s="25"/>
      <c r="K101" s="25"/>
    </row>
    <row r="102" spans="1:11" s="24" customFormat="1" ht="20.25" customHeight="1" x14ac:dyDescent="0.3">
      <c r="A102" s="22"/>
      <c r="B102" s="23"/>
      <c r="C102" s="22"/>
      <c r="E102" s="22"/>
      <c r="F102" s="22"/>
      <c r="G102" s="22"/>
      <c r="H102" s="25"/>
      <c r="I102" s="25"/>
      <c r="J102" s="25"/>
      <c r="K102" s="25"/>
    </row>
    <row r="103" spans="1:11" s="24" customFormat="1" ht="20.25" customHeight="1" x14ac:dyDescent="0.3">
      <c r="A103" s="22"/>
      <c r="B103" s="23"/>
      <c r="C103" s="22"/>
      <c r="E103" s="22"/>
      <c r="F103" s="22"/>
      <c r="G103" s="22"/>
      <c r="H103" s="25"/>
      <c r="I103" s="25"/>
      <c r="J103" s="25"/>
      <c r="K103" s="25"/>
    </row>
  </sheetData>
  <mergeCells count="6">
    <mergeCell ref="A1:K1"/>
    <mergeCell ref="A2:K2"/>
    <mergeCell ref="A3:K3"/>
    <mergeCell ref="A5:H5"/>
    <mergeCell ref="B8:B11"/>
    <mergeCell ref="C8:C11"/>
  </mergeCells>
  <pageMargins left="0.37" right="0.19" top="0.61" bottom="0.33" header="0.59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dang tin (2)</vt:lpstr>
      <vt:lpstr>dinh kem TT (2)</vt:lpstr>
      <vt:lpstr>BSC final (2)</vt:lpstr>
      <vt:lpstr>HSC</vt:lpstr>
      <vt:lpstr>'dinh kem TT (2)'!Print_Area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linhpk</dc:creator>
  <cp:lastModifiedBy>LuongBTH-NSDT</cp:lastModifiedBy>
  <cp:lastPrinted>2018-01-10T03:10:07Z</cp:lastPrinted>
  <dcterms:created xsi:type="dcterms:W3CDTF">2015-11-11T02:12:10Z</dcterms:created>
  <dcterms:modified xsi:type="dcterms:W3CDTF">2018-01-11T07:12:33Z</dcterms:modified>
</cp:coreProperties>
</file>